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SEAPPA\SEAPA 2025\"/>
    </mc:Choice>
  </mc:AlternateContent>
  <xr:revisionPtr revIDLastSave="0" documentId="13_ncr:1_{5EDA8430-2912-499E-9084-4C51F55222A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2564" sheetId="1" r:id="rId1"/>
  </sheets>
  <definedNames>
    <definedName name="_xlnm.Print_Area" localSheetId="0">'2564'!$A$1:$F$108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5" i="1" l="1"/>
  <c r="D105" i="1"/>
  <c r="C105" i="1"/>
  <c r="F104" i="1"/>
  <c r="F103" i="1"/>
  <c r="F102" i="1"/>
  <c r="E101" i="1"/>
  <c r="D101" i="1"/>
  <c r="C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E78" i="1"/>
  <c r="D78" i="1"/>
  <c r="C78" i="1"/>
  <c r="F77" i="1"/>
  <c r="F76" i="1"/>
  <c r="F75" i="1"/>
  <c r="F74" i="1"/>
  <c r="F73" i="1"/>
  <c r="F72" i="1"/>
  <c r="F71" i="1"/>
  <c r="F70" i="1"/>
  <c r="F69" i="1"/>
  <c r="F68" i="1"/>
  <c r="F67" i="1"/>
  <c r="F66" i="1"/>
  <c r="E65" i="1"/>
  <c r="D65" i="1"/>
  <c r="C65" i="1"/>
  <c r="F64" i="1"/>
  <c r="F63" i="1"/>
  <c r="F62" i="1"/>
  <c r="F61" i="1"/>
  <c r="F60" i="1"/>
  <c r="F59" i="1"/>
  <c r="F58" i="1"/>
  <c r="F57" i="1"/>
  <c r="F56" i="1"/>
  <c r="F55" i="1"/>
  <c r="E54" i="1"/>
  <c r="D54" i="1"/>
  <c r="C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E40" i="1"/>
  <c r="D40" i="1"/>
  <c r="C40" i="1"/>
  <c r="F39" i="1"/>
  <c r="F38" i="1"/>
  <c r="F37" i="1"/>
  <c r="F36" i="1"/>
  <c r="F35" i="1"/>
  <c r="F34" i="1"/>
  <c r="F33" i="1"/>
  <c r="F32" i="1"/>
  <c r="F31" i="1"/>
  <c r="F30" i="1"/>
  <c r="E29" i="1"/>
  <c r="D29" i="1"/>
  <c r="C29" i="1"/>
  <c r="F28" i="1"/>
  <c r="F27" i="1"/>
  <c r="F26" i="1"/>
  <c r="F25" i="1"/>
  <c r="F24" i="1"/>
  <c r="F23" i="1"/>
  <c r="F22" i="1"/>
  <c r="F21" i="1"/>
  <c r="F20" i="1"/>
  <c r="E19" i="1"/>
  <c r="E106" i="1" s="1"/>
  <c r="D19" i="1"/>
  <c r="D106" i="1" s="1"/>
  <c r="C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105" i="1" l="1"/>
  <c r="F101" i="1"/>
  <c r="F78" i="1"/>
  <c r="F65" i="1"/>
  <c r="F54" i="1"/>
  <c r="F40" i="1"/>
  <c r="F29" i="1"/>
  <c r="F19" i="1"/>
  <c r="C106" i="1"/>
  <c r="F106" i="1" l="1"/>
</calcChain>
</file>

<file path=xl/sharedStrings.xml><?xml version="1.0" encoding="utf-8"?>
<sst xmlns="http://schemas.openxmlformats.org/spreadsheetml/2006/main" count="119" uniqueCount="112">
  <si>
    <t>RELATÓRIO DE METAS FÍSICAS 2025</t>
  </si>
  <si>
    <t>Produto - 6742 - Projeto de Cadeias Produtivas apoiado</t>
  </si>
  <si>
    <t>REGIÃO</t>
  </si>
  <si>
    <t>MUNICÍPIO</t>
  </si>
  <si>
    <t>PERÍODO</t>
  </si>
  <si>
    <t>1º QUADRIMESTRE JAN FEV MAR ABR</t>
  </si>
  <si>
    <t>2º QUADRIMESTRE MAI JUN JUL AGO</t>
  </si>
  <si>
    <t>3º QUADRIMESTRE SET OUT NOV DEZ</t>
  </si>
  <si>
    <t>TOTAL 1º, 2º e 3º QUADRIMESTRES</t>
  </si>
  <si>
    <t>Noroeste</t>
  </si>
  <si>
    <t>Itaperuna</t>
  </si>
  <si>
    <t>Aperibé</t>
  </si>
  <si>
    <t>B. Jesus. Itabapoana</t>
  </si>
  <si>
    <t>Cambuci</t>
  </si>
  <si>
    <t>Italva</t>
  </si>
  <si>
    <t>Itaocara</t>
  </si>
  <si>
    <t>Laje do Muriaé</t>
  </si>
  <si>
    <t>Natividade</t>
  </si>
  <si>
    <t>Porciúncula</t>
  </si>
  <si>
    <t>Miracema</t>
  </si>
  <si>
    <t>S.A. de Pádua</t>
  </si>
  <si>
    <t>S.J. de Ubá</t>
  </si>
  <si>
    <t>Varre-Sai</t>
  </si>
  <si>
    <t xml:space="preserve">Total </t>
  </si>
  <si>
    <t>Norte</t>
  </si>
  <si>
    <t>Campos dos Goytacazes</t>
  </si>
  <si>
    <t>Carapebus</t>
  </si>
  <si>
    <t>Cardoso Moreira</t>
  </si>
  <si>
    <t>C. Macabu</t>
  </si>
  <si>
    <t>Macaé</t>
  </si>
  <si>
    <t>Quissamã</t>
  </si>
  <si>
    <t>São Fidélis</t>
  </si>
  <si>
    <t>S.F. Itabapoana</t>
  </si>
  <si>
    <t>S.J. da Barra</t>
  </si>
  <si>
    <t>Baixadas Litorâneas</t>
  </si>
  <si>
    <t>Saquarema</t>
  </si>
  <si>
    <t>Araruama</t>
  </si>
  <si>
    <t>Iguaba Grande</t>
  </si>
  <si>
    <t>São Pedro da Aldeia</t>
  </si>
  <si>
    <t>Cabo Frio</t>
  </si>
  <si>
    <t>Arraial do Cabo</t>
  </si>
  <si>
    <t>Búzios</t>
  </si>
  <si>
    <t>Casimiro de Abreu</t>
  </si>
  <si>
    <t>Rio das Ostras</t>
  </si>
  <si>
    <t>Silva Jardim</t>
  </si>
  <si>
    <t>Serrana</t>
  </si>
  <si>
    <t>Cantagalo</t>
  </si>
  <si>
    <t>Carmo</t>
  </si>
  <si>
    <t>Cordeiro</t>
  </si>
  <si>
    <t>Bom Jardim</t>
  </si>
  <si>
    <t>Duas Barras</t>
  </si>
  <si>
    <t>Nova Friburgo</t>
  </si>
  <si>
    <t>Sumidouro</t>
  </si>
  <si>
    <t>S.M. Madalena</t>
  </si>
  <si>
    <t>S.S. do Alto</t>
  </si>
  <si>
    <t>Trajano de Morais</t>
  </si>
  <si>
    <t>S.J.V.Rio Preto</t>
  </si>
  <si>
    <t>Teresópolis</t>
  </si>
  <si>
    <t>Macuco</t>
  </si>
  <si>
    <t>Centro Sul</t>
  </si>
  <si>
    <t>Três Rios</t>
  </si>
  <si>
    <t>Areal</t>
  </si>
  <si>
    <t>C. Levy Gasparian</t>
  </si>
  <si>
    <t>Paraíba do Sul</t>
  </si>
  <si>
    <t>Sapucaia</t>
  </si>
  <si>
    <t>Vassouras</t>
  </si>
  <si>
    <t>Paty do Alferes</t>
  </si>
  <si>
    <t>Mendes</t>
  </si>
  <si>
    <t>Miguel Pereira</t>
  </si>
  <si>
    <t>Eng. Paulo de Frontin</t>
  </si>
  <si>
    <t>Médio Paraíba</t>
  </si>
  <si>
    <t>Resende</t>
  </si>
  <si>
    <t>Volta Redonda</t>
  </si>
  <si>
    <t>Porto Real</t>
  </si>
  <si>
    <t>Barra Mansa</t>
  </si>
  <si>
    <t>Itatiaia</t>
  </si>
  <si>
    <t>Barra do Piraí</t>
  </si>
  <si>
    <t>Pinheiral</t>
  </si>
  <si>
    <t>Piraí</t>
  </si>
  <si>
    <t>Rio Claro</t>
  </si>
  <si>
    <t>Valença</t>
  </si>
  <si>
    <t>Quatis</t>
  </si>
  <si>
    <t>Rio das Flores</t>
  </si>
  <si>
    <t>Metropolitana</t>
  </si>
  <si>
    <t>Rio de Janeiro</t>
  </si>
  <si>
    <t>Niterói</t>
  </si>
  <si>
    <t>Belford Roxo</t>
  </si>
  <si>
    <t>Duque de caxias</t>
  </si>
  <si>
    <t>Guapimirim</t>
  </si>
  <si>
    <t>Itaboraí</t>
  </si>
  <si>
    <t>Itaguaí</t>
  </si>
  <si>
    <t>Japeri</t>
  </si>
  <si>
    <t>Magé</t>
  </si>
  <si>
    <t>Maricá</t>
  </si>
  <si>
    <t>Mesquita</t>
  </si>
  <si>
    <t>Nilópolis</t>
  </si>
  <si>
    <t>Nova Iguaçu</t>
  </si>
  <si>
    <t>Paracambi</t>
  </si>
  <si>
    <t>Petrópolis</t>
  </si>
  <si>
    <t>Queimados</t>
  </si>
  <si>
    <t>São Gonçalo</t>
  </si>
  <si>
    <t>S.J. do Meriti</t>
  </si>
  <si>
    <t>Seropédica</t>
  </si>
  <si>
    <t>Tanguá</t>
  </si>
  <si>
    <t>Rio Bonito</t>
  </si>
  <si>
    <t>Cachoeiras de Macacu</t>
  </si>
  <si>
    <t>Costa Verde</t>
  </si>
  <si>
    <t>Mangaratiba</t>
  </si>
  <si>
    <t>Angra dos Reis</t>
  </si>
  <si>
    <t>Parati</t>
  </si>
  <si>
    <t>TOTAL GERAL</t>
  </si>
  <si>
    <t>PREVISÃO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</si>
</sst>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222222"/>
      <name val="Arial"/>
      <family val="2"/>
      <charset val="1"/>
    </font>
    <font>
      <sz val="12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DC3E6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A9D18E"/>
        <bgColor rgb="FF9DC3E6"/>
      </patternFill>
    </fill>
    <fill>
      <patternFill patternType="solid">
        <fgColor rgb="FFF4B183"/>
        <bgColor rgb="FFFF99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3" borderId="0" xfId="0" applyFont="1" applyFill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8"/>
  <sheetViews>
    <sheetView tabSelected="1" topLeftCell="A88" zoomScale="85" zoomScaleNormal="85" workbookViewId="0">
      <selection activeCell="C108" sqref="C108:F108"/>
    </sheetView>
  </sheetViews>
  <sheetFormatPr defaultColWidth="8.7109375" defaultRowHeight="15" x14ac:dyDescent="0.25"/>
  <cols>
    <col min="1" max="1" width="29.85546875" style="7" customWidth="1"/>
    <col min="2" max="2" width="28" style="7" customWidth="1"/>
    <col min="3" max="3" width="24" style="8" customWidth="1"/>
    <col min="4" max="4" width="22.85546875" style="8" customWidth="1"/>
    <col min="5" max="5" width="23.28515625" style="8" customWidth="1"/>
    <col min="6" max="6" width="22.42578125" style="8" customWidth="1"/>
    <col min="7" max="7" width="9.7109375" style="7" customWidth="1"/>
    <col min="8" max="1024" width="8.7109375" style="7"/>
  </cols>
  <sheetData>
    <row r="1" spans="1:10" ht="28.5" customHeight="1" x14ac:dyDescent="0.25">
      <c r="A1" s="6" t="s">
        <v>0</v>
      </c>
      <c r="B1" s="6"/>
      <c r="C1" s="6"/>
      <c r="D1" s="6"/>
      <c r="E1" s="6"/>
      <c r="F1" s="6"/>
    </row>
    <row r="2" spans="1:10" ht="8.85" customHeight="1" x14ac:dyDescent="0.25">
      <c r="A2" s="5"/>
      <c r="B2" s="5"/>
      <c r="C2" s="5"/>
      <c r="D2" s="5"/>
      <c r="E2" s="5"/>
      <c r="F2" s="5"/>
    </row>
    <row r="3" spans="1:10" ht="32.25" customHeight="1" x14ac:dyDescent="0.25">
      <c r="A3" s="6" t="s">
        <v>1</v>
      </c>
      <c r="B3" s="6"/>
      <c r="C3" s="6"/>
      <c r="D3" s="6"/>
      <c r="E3" s="6"/>
      <c r="F3" s="6"/>
    </row>
    <row r="4" spans="1:10" ht="28.5" customHeight="1" x14ac:dyDescent="0.25">
      <c r="A4" s="4" t="s">
        <v>2</v>
      </c>
      <c r="B4" s="5" t="s">
        <v>3</v>
      </c>
      <c r="C4" s="5" t="s">
        <v>4</v>
      </c>
      <c r="D4" s="5"/>
      <c r="E4" s="5"/>
      <c r="F4" s="5"/>
    </row>
    <row r="5" spans="1:10" ht="48" customHeight="1" x14ac:dyDescent="0.25">
      <c r="A5" s="4"/>
      <c r="B5" s="5"/>
      <c r="C5" s="9" t="s">
        <v>5</v>
      </c>
      <c r="D5" s="10" t="s">
        <v>6</v>
      </c>
      <c r="E5" s="9" t="s">
        <v>7</v>
      </c>
      <c r="F5" s="11" t="s">
        <v>8</v>
      </c>
    </row>
    <row r="6" spans="1:10" ht="15.75" x14ac:dyDescent="0.25">
      <c r="A6" s="6" t="s">
        <v>9</v>
      </c>
      <c r="B6" s="12" t="s">
        <v>10</v>
      </c>
      <c r="C6" s="13">
        <v>2</v>
      </c>
      <c r="D6" s="13"/>
      <c r="E6" s="13"/>
      <c r="F6" s="14">
        <f t="shared" ref="F6:F18" si="0">C6+D6+E6</f>
        <v>2</v>
      </c>
      <c r="H6" s="15"/>
      <c r="I6" s="15"/>
      <c r="J6" s="15"/>
    </row>
    <row r="7" spans="1:10" ht="15" customHeight="1" x14ac:dyDescent="0.25">
      <c r="A7" s="6"/>
      <c r="B7" s="16" t="s">
        <v>11</v>
      </c>
      <c r="C7" s="17">
        <v>0</v>
      </c>
      <c r="D7" s="17"/>
      <c r="E7" s="17"/>
      <c r="F7" s="18">
        <f t="shared" si="0"/>
        <v>0</v>
      </c>
      <c r="H7" s="15"/>
      <c r="I7" s="15"/>
      <c r="J7" s="15"/>
    </row>
    <row r="8" spans="1:10" ht="18.75" customHeight="1" x14ac:dyDescent="0.25">
      <c r="A8" s="6"/>
      <c r="B8" s="19" t="s">
        <v>12</v>
      </c>
      <c r="C8" s="20">
        <v>8</v>
      </c>
      <c r="D8" s="20"/>
      <c r="E8" s="20"/>
      <c r="F8" s="14">
        <f t="shared" si="0"/>
        <v>8</v>
      </c>
      <c r="H8" s="15"/>
      <c r="I8" s="15"/>
      <c r="J8" s="15"/>
    </row>
    <row r="9" spans="1:10" ht="16.5" customHeight="1" x14ac:dyDescent="0.25">
      <c r="A9" s="6"/>
      <c r="B9" s="16" t="s">
        <v>13</v>
      </c>
      <c r="C9" s="17">
        <v>9</v>
      </c>
      <c r="D9" s="17"/>
      <c r="E9" s="17"/>
      <c r="F9" s="18">
        <f t="shared" si="0"/>
        <v>9</v>
      </c>
      <c r="H9" s="15"/>
      <c r="I9" s="15"/>
      <c r="J9" s="15"/>
    </row>
    <row r="10" spans="1:10" ht="15" customHeight="1" x14ac:dyDescent="0.25">
      <c r="A10" s="6"/>
      <c r="B10" s="19" t="s">
        <v>14</v>
      </c>
      <c r="C10" s="20">
        <v>6</v>
      </c>
      <c r="D10" s="20"/>
      <c r="E10" s="20"/>
      <c r="F10" s="14">
        <f t="shared" si="0"/>
        <v>6</v>
      </c>
      <c r="H10" s="15"/>
      <c r="I10" s="15"/>
      <c r="J10" s="15"/>
    </row>
    <row r="11" spans="1:10" ht="13.5" customHeight="1" x14ac:dyDescent="0.25">
      <c r="A11" s="6"/>
      <c r="B11" s="16" t="s">
        <v>15</v>
      </c>
      <c r="C11" s="17">
        <v>5</v>
      </c>
      <c r="D11" s="17"/>
      <c r="E11" s="17"/>
      <c r="F11" s="18">
        <f t="shared" si="0"/>
        <v>5</v>
      </c>
      <c r="H11" s="15"/>
      <c r="I11" s="15"/>
      <c r="J11" s="15"/>
    </row>
    <row r="12" spans="1:10" ht="15.75" x14ac:dyDescent="0.25">
      <c r="A12" s="6"/>
      <c r="B12" s="19" t="s">
        <v>16</v>
      </c>
      <c r="C12" s="20">
        <v>0</v>
      </c>
      <c r="D12" s="20"/>
      <c r="E12" s="20"/>
      <c r="F12" s="14">
        <f t="shared" si="0"/>
        <v>0</v>
      </c>
      <c r="H12" s="15"/>
      <c r="I12" s="15"/>
      <c r="J12" s="15"/>
    </row>
    <row r="13" spans="1:10" ht="15.75" x14ac:dyDescent="0.25">
      <c r="A13" s="6"/>
      <c r="B13" s="16" t="s">
        <v>17</v>
      </c>
      <c r="C13" s="17">
        <v>3</v>
      </c>
      <c r="D13" s="17"/>
      <c r="E13" s="17"/>
      <c r="F13" s="18">
        <f t="shared" si="0"/>
        <v>3</v>
      </c>
      <c r="H13" s="15"/>
      <c r="I13" s="15"/>
      <c r="J13" s="15"/>
    </row>
    <row r="14" spans="1:10" ht="15.75" x14ac:dyDescent="0.25">
      <c r="A14" s="6"/>
      <c r="B14" s="19" t="s">
        <v>18</v>
      </c>
      <c r="C14" s="20">
        <v>45</v>
      </c>
      <c r="D14" s="20"/>
      <c r="E14" s="20"/>
      <c r="F14" s="14">
        <f t="shared" si="0"/>
        <v>45</v>
      </c>
      <c r="H14" s="15"/>
      <c r="I14" s="15"/>
      <c r="J14" s="15"/>
    </row>
    <row r="15" spans="1:10" ht="15.75" x14ac:dyDescent="0.25">
      <c r="A15" s="6"/>
      <c r="B15" s="16" t="s">
        <v>19</v>
      </c>
      <c r="C15" s="17">
        <v>0</v>
      </c>
      <c r="D15" s="17"/>
      <c r="E15" s="17"/>
      <c r="F15" s="18">
        <f t="shared" si="0"/>
        <v>0</v>
      </c>
      <c r="H15" s="15"/>
      <c r="I15" s="15"/>
      <c r="J15" s="15"/>
    </row>
    <row r="16" spans="1:10" ht="15" customHeight="1" x14ac:dyDescent="0.25">
      <c r="A16" s="6"/>
      <c r="B16" s="19" t="s">
        <v>20</v>
      </c>
      <c r="C16" s="20">
        <v>8</v>
      </c>
      <c r="D16" s="20"/>
      <c r="E16" s="20"/>
      <c r="F16" s="14">
        <f t="shared" si="0"/>
        <v>8</v>
      </c>
      <c r="H16" s="15"/>
      <c r="I16" s="15"/>
      <c r="J16" s="15"/>
    </row>
    <row r="17" spans="1:10" ht="15.75" x14ac:dyDescent="0.25">
      <c r="A17" s="6"/>
      <c r="B17" s="16" t="s">
        <v>21</v>
      </c>
      <c r="C17" s="17">
        <v>21</v>
      </c>
      <c r="D17" s="17"/>
      <c r="E17" s="17"/>
      <c r="F17" s="18">
        <f t="shared" si="0"/>
        <v>21</v>
      </c>
      <c r="H17" s="15"/>
      <c r="I17" s="15"/>
      <c r="J17" s="15"/>
    </row>
    <row r="18" spans="1:10" ht="15.75" x14ac:dyDescent="0.25">
      <c r="A18" s="6"/>
      <c r="B18" s="19" t="s">
        <v>22</v>
      </c>
      <c r="C18" s="20">
        <v>114</v>
      </c>
      <c r="D18" s="20"/>
      <c r="E18" s="20"/>
      <c r="F18" s="14">
        <f t="shared" si="0"/>
        <v>114</v>
      </c>
      <c r="H18" s="15"/>
      <c r="I18" s="15"/>
      <c r="J18" s="15"/>
    </row>
    <row r="19" spans="1:10" ht="25.5" customHeight="1" x14ac:dyDescent="0.25">
      <c r="A19" s="3" t="s">
        <v>23</v>
      </c>
      <c r="B19" s="3"/>
      <c r="C19" s="21">
        <f>SUM(C6:C18)</f>
        <v>221</v>
      </c>
      <c r="D19" s="21">
        <f>SUM(D6:D18)</f>
        <v>0</v>
      </c>
      <c r="E19" s="21">
        <f>SUM(E6:E18)</f>
        <v>0</v>
      </c>
      <c r="F19" s="21">
        <f>SUM(F6:F18)</f>
        <v>221</v>
      </c>
      <c r="H19" s="22"/>
      <c r="I19" s="22"/>
      <c r="J19" s="22"/>
    </row>
    <row r="20" spans="1:10" ht="15.75" x14ac:dyDescent="0.25">
      <c r="A20" s="6" t="s">
        <v>24</v>
      </c>
      <c r="B20" s="19" t="s">
        <v>25</v>
      </c>
      <c r="C20" s="23">
        <v>3</v>
      </c>
      <c r="D20" s="23"/>
      <c r="E20" s="23"/>
      <c r="F20" s="14">
        <f t="shared" ref="F20:F28" si="1">C20+D20+E20</f>
        <v>3</v>
      </c>
      <c r="H20" s="15"/>
      <c r="I20" s="15"/>
      <c r="J20" s="15"/>
    </row>
    <row r="21" spans="1:10" ht="15.75" x14ac:dyDescent="0.25">
      <c r="A21" s="6"/>
      <c r="B21" s="16" t="s">
        <v>26</v>
      </c>
      <c r="C21" s="24">
        <v>1</v>
      </c>
      <c r="D21" s="24"/>
      <c r="E21" s="24"/>
      <c r="F21" s="25">
        <f t="shared" si="1"/>
        <v>1</v>
      </c>
      <c r="H21" s="15"/>
      <c r="I21" s="15"/>
      <c r="J21" s="15"/>
    </row>
    <row r="22" spans="1:10" ht="15.75" x14ac:dyDescent="0.25">
      <c r="A22" s="6"/>
      <c r="B22" s="19" t="s">
        <v>27</v>
      </c>
      <c r="C22" s="23">
        <v>1</v>
      </c>
      <c r="D22" s="23"/>
      <c r="E22" s="23"/>
      <c r="F22" s="14">
        <f t="shared" si="1"/>
        <v>1</v>
      </c>
      <c r="H22" s="15"/>
      <c r="I22" s="15"/>
      <c r="J22" s="15"/>
    </row>
    <row r="23" spans="1:10" ht="15.75" x14ac:dyDescent="0.25">
      <c r="A23" s="6"/>
      <c r="B23" s="16" t="s">
        <v>28</v>
      </c>
      <c r="C23" s="24">
        <v>8</v>
      </c>
      <c r="D23" s="24"/>
      <c r="E23" s="24"/>
      <c r="F23" s="25">
        <f t="shared" si="1"/>
        <v>8</v>
      </c>
      <c r="H23" s="15"/>
      <c r="I23" s="15"/>
      <c r="J23" s="15"/>
    </row>
    <row r="24" spans="1:10" ht="15.75" x14ac:dyDescent="0.25">
      <c r="A24" s="6"/>
      <c r="B24" s="19" t="s">
        <v>29</v>
      </c>
      <c r="C24" s="23">
        <v>0</v>
      </c>
      <c r="D24" s="23"/>
      <c r="E24" s="23"/>
      <c r="F24" s="14">
        <f t="shared" si="1"/>
        <v>0</v>
      </c>
      <c r="H24" s="15"/>
      <c r="I24" s="15"/>
      <c r="J24" s="15"/>
    </row>
    <row r="25" spans="1:10" ht="15.75" x14ac:dyDescent="0.25">
      <c r="A25" s="6"/>
      <c r="B25" s="16" t="s">
        <v>30</v>
      </c>
      <c r="C25" s="24">
        <v>0</v>
      </c>
      <c r="D25" s="24"/>
      <c r="E25" s="24"/>
      <c r="F25" s="25">
        <f t="shared" si="1"/>
        <v>0</v>
      </c>
      <c r="H25" s="26"/>
      <c r="I25" s="15"/>
      <c r="J25" s="15"/>
    </row>
    <row r="26" spans="1:10" ht="15.75" x14ac:dyDescent="0.25">
      <c r="A26" s="6"/>
      <c r="B26" s="19" t="s">
        <v>31</v>
      </c>
      <c r="C26" s="23">
        <v>3</v>
      </c>
      <c r="D26" s="23"/>
      <c r="E26" s="23"/>
      <c r="F26" s="14">
        <f t="shared" si="1"/>
        <v>3</v>
      </c>
      <c r="H26" s="15"/>
      <c r="I26" s="15"/>
      <c r="J26" s="15"/>
    </row>
    <row r="27" spans="1:10" ht="15.75" x14ac:dyDescent="0.25">
      <c r="A27" s="6"/>
      <c r="B27" s="16" t="s">
        <v>32</v>
      </c>
      <c r="C27" s="24">
        <v>6</v>
      </c>
      <c r="D27" s="24"/>
      <c r="E27" s="24"/>
      <c r="F27" s="25">
        <f t="shared" si="1"/>
        <v>6</v>
      </c>
      <c r="H27" s="15"/>
      <c r="I27" s="15"/>
      <c r="J27" s="15"/>
    </row>
    <row r="28" spans="1:10" ht="15.75" x14ac:dyDescent="0.25">
      <c r="A28" s="6"/>
      <c r="B28" s="19" t="s">
        <v>33</v>
      </c>
      <c r="C28" s="23">
        <v>21</v>
      </c>
      <c r="D28" s="23"/>
      <c r="E28" s="23"/>
      <c r="F28" s="14">
        <f t="shared" si="1"/>
        <v>21</v>
      </c>
      <c r="H28" s="15"/>
      <c r="I28" s="15"/>
      <c r="J28" s="15"/>
    </row>
    <row r="29" spans="1:10" ht="25.5" customHeight="1" x14ac:dyDescent="0.25">
      <c r="A29" s="3" t="s">
        <v>23</v>
      </c>
      <c r="B29" s="3"/>
      <c r="C29" s="21">
        <f>SUM(C20:C28)</f>
        <v>43</v>
      </c>
      <c r="D29" s="21">
        <f>SUM(D20:D28)</f>
        <v>0</v>
      </c>
      <c r="E29" s="21">
        <f>SUM(E20:E28)</f>
        <v>0</v>
      </c>
      <c r="F29" s="21">
        <f>SUM(F20:F28)</f>
        <v>43</v>
      </c>
      <c r="H29" s="22"/>
      <c r="I29" s="22"/>
      <c r="J29" s="22"/>
    </row>
    <row r="30" spans="1:10" ht="15.75" x14ac:dyDescent="0.25">
      <c r="A30" s="6" t="s">
        <v>34</v>
      </c>
      <c r="B30" s="19" t="s">
        <v>35</v>
      </c>
      <c r="C30" s="27">
        <v>0</v>
      </c>
      <c r="D30" s="27"/>
      <c r="E30" s="27"/>
      <c r="F30" s="14">
        <f t="shared" ref="F30:F39" si="2">C30+D30+E30</f>
        <v>0</v>
      </c>
      <c r="H30" s="15"/>
      <c r="I30" s="15"/>
      <c r="J30" s="15"/>
    </row>
    <row r="31" spans="1:10" ht="15.75" x14ac:dyDescent="0.25">
      <c r="A31" s="6"/>
      <c r="B31" s="16" t="s">
        <v>36</v>
      </c>
      <c r="C31" s="24">
        <v>3</v>
      </c>
      <c r="D31" s="24"/>
      <c r="E31" s="24"/>
      <c r="F31" s="25">
        <f t="shared" si="2"/>
        <v>3</v>
      </c>
      <c r="H31" s="15"/>
      <c r="I31" s="15"/>
      <c r="J31" s="15"/>
    </row>
    <row r="32" spans="1:10" ht="15.75" x14ac:dyDescent="0.25">
      <c r="A32" s="6"/>
      <c r="B32" s="19" t="s">
        <v>37</v>
      </c>
      <c r="C32" s="27">
        <v>0</v>
      </c>
      <c r="D32" s="27"/>
      <c r="E32" s="27"/>
      <c r="F32" s="14">
        <f t="shared" si="2"/>
        <v>0</v>
      </c>
      <c r="H32" s="15"/>
      <c r="I32" s="15"/>
      <c r="J32" s="15"/>
    </row>
    <row r="33" spans="1:10" ht="15.75" x14ac:dyDescent="0.25">
      <c r="A33" s="6"/>
      <c r="B33" s="16" t="s">
        <v>38</v>
      </c>
      <c r="C33" s="24">
        <v>0</v>
      </c>
      <c r="D33" s="24"/>
      <c r="E33" s="24"/>
      <c r="F33" s="25">
        <f t="shared" si="2"/>
        <v>0</v>
      </c>
      <c r="H33" s="15"/>
      <c r="I33" s="15"/>
      <c r="J33" s="15"/>
    </row>
    <row r="34" spans="1:10" ht="15.75" x14ac:dyDescent="0.25">
      <c r="A34" s="6"/>
      <c r="B34" s="19" t="s">
        <v>39</v>
      </c>
      <c r="C34" s="27">
        <v>0</v>
      </c>
      <c r="D34" s="27"/>
      <c r="E34" s="27"/>
      <c r="F34" s="14">
        <f t="shared" si="2"/>
        <v>0</v>
      </c>
      <c r="H34" s="15"/>
      <c r="I34" s="15"/>
      <c r="J34" s="15"/>
    </row>
    <row r="35" spans="1:10" ht="15.75" x14ac:dyDescent="0.25">
      <c r="A35" s="6"/>
      <c r="B35" s="16" t="s">
        <v>40</v>
      </c>
      <c r="C35" s="24">
        <v>0</v>
      </c>
      <c r="D35" s="24"/>
      <c r="E35" s="24"/>
      <c r="F35" s="25">
        <f t="shared" si="2"/>
        <v>0</v>
      </c>
      <c r="H35" s="15"/>
      <c r="I35" s="15"/>
      <c r="J35" s="15"/>
    </row>
    <row r="36" spans="1:10" ht="15.75" x14ac:dyDescent="0.25">
      <c r="A36" s="6"/>
      <c r="B36" s="19" t="s">
        <v>41</v>
      </c>
      <c r="C36" s="27">
        <v>0</v>
      </c>
      <c r="D36" s="27"/>
      <c r="E36" s="27"/>
      <c r="F36" s="14">
        <f t="shared" si="2"/>
        <v>0</v>
      </c>
      <c r="H36" s="15"/>
      <c r="I36" s="15"/>
      <c r="J36" s="15"/>
    </row>
    <row r="37" spans="1:10" ht="15.75" x14ac:dyDescent="0.25">
      <c r="A37" s="6"/>
      <c r="B37" s="16" t="s">
        <v>42</v>
      </c>
      <c r="C37" s="24">
        <v>0</v>
      </c>
      <c r="D37" s="24"/>
      <c r="E37" s="24"/>
      <c r="F37" s="25">
        <f t="shared" si="2"/>
        <v>0</v>
      </c>
      <c r="H37" s="15"/>
      <c r="I37" s="15"/>
      <c r="J37" s="15"/>
    </row>
    <row r="38" spans="1:10" ht="15.75" x14ac:dyDescent="0.25">
      <c r="A38" s="6"/>
      <c r="B38" s="19" t="s">
        <v>43</v>
      </c>
      <c r="C38" s="27">
        <v>0</v>
      </c>
      <c r="D38" s="27"/>
      <c r="E38" s="27"/>
      <c r="F38" s="14">
        <f t="shared" si="2"/>
        <v>0</v>
      </c>
      <c r="H38" s="15"/>
      <c r="I38" s="15"/>
      <c r="J38" s="15"/>
    </row>
    <row r="39" spans="1:10" ht="15.75" x14ac:dyDescent="0.25">
      <c r="A39" s="6"/>
      <c r="B39" s="16" t="s">
        <v>44</v>
      </c>
      <c r="C39" s="24">
        <v>0</v>
      </c>
      <c r="D39" s="24"/>
      <c r="E39" s="24"/>
      <c r="F39" s="25">
        <f t="shared" si="2"/>
        <v>0</v>
      </c>
      <c r="H39" s="15"/>
      <c r="I39" s="15"/>
      <c r="J39" s="15"/>
    </row>
    <row r="40" spans="1:10" ht="25.5" customHeight="1" x14ac:dyDescent="0.25">
      <c r="A40" s="3" t="s">
        <v>23</v>
      </c>
      <c r="B40" s="3"/>
      <c r="C40" s="21">
        <f>SUM(C30:C39)</f>
        <v>3</v>
      </c>
      <c r="D40" s="21">
        <f>SUM(D30:D39)</f>
        <v>0</v>
      </c>
      <c r="E40" s="21">
        <f>SUM(E30:E39)</f>
        <v>0</v>
      </c>
      <c r="F40" s="21">
        <f>SUM(F30:F39)</f>
        <v>3</v>
      </c>
      <c r="H40" s="22"/>
      <c r="I40" s="22"/>
      <c r="J40" s="22"/>
    </row>
    <row r="41" spans="1:10" ht="15.75" x14ac:dyDescent="0.25">
      <c r="A41" s="6" t="s">
        <v>45</v>
      </c>
      <c r="B41" s="12" t="s">
        <v>46</v>
      </c>
      <c r="C41" s="23">
        <v>0</v>
      </c>
      <c r="D41" s="23"/>
      <c r="E41" s="23"/>
      <c r="F41" s="14">
        <f t="shared" ref="F41:F53" si="3">C41+D41+E41</f>
        <v>0</v>
      </c>
      <c r="H41" s="15"/>
      <c r="I41" s="15"/>
      <c r="J41" s="15"/>
    </row>
    <row r="42" spans="1:10" ht="15.75" x14ac:dyDescent="0.25">
      <c r="A42" s="6"/>
      <c r="B42" s="16" t="s">
        <v>47</v>
      </c>
      <c r="C42" s="24">
        <v>0</v>
      </c>
      <c r="D42" s="24"/>
      <c r="E42" s="24"/>
      <c r="F42" s="25">
        <f t="shared" si="3"/>
        <v>0</v>
      </c>
      <c r="H42" s="15"/>
      <c r="I42" s="15"/>
      <c r="J42" s="15"/>
    </row>
    <row r="43" spans="1:10" ht="15.75" x14ac:dyDescent="0.25">
      <c r="A43" s="6"/>
      <c r="B43" s="19" t="s">
        <v>48</v>
      </c>
      <c r="C43" s="23">
        <v>0</v>
      </c>
      <c r="D43" s="23"/>
      <c r="E43" s="23"/>
      <c r="F43" s="14">
        <f t="shared" si="3"/>
        <v>0</v>
      </c>
      <c r="H43" s="15"/>
      <c r="I43" s="15"/>
      <c r="J43" s="15"/>
    </row>
    <row r="44" spans="1:10" ht="15.75" x14ac:dyDescent="0.25">
      <c r="A44" s="6"/>
      <c r="B44" s="16" t="s">
        <v>49</v>
      </c>
      <c r="C44" s="24">
        <v>0</v>
      </c>
      <c r="D44" s="24"/>
      <c r="E44" s="24"/>
      <c r="F44" s="25">
        <f t="shared" si="3"/>
        <v>0</v>
      </c>
      <c r="H44" s="15"/>
      <c r="I44" s="15"/>
      <c r="J44" s="15"/>
    </row>
    <row r="45" spans="1:10" ht="15.75" x14ac:dyDescent="0.25">
      <c r="A45" s="6"/>
      <c r="B45" s="19" t="s">
        <v>50</v>
      </c>
      <c r="C45" s="23">
        <v>4</v>
      </c>
      <c r="D45" s="23"/>
      <c r="E45" s="23"/>
      <c r="F45" s="14">
        <f t="shared" si="3"/>
        <v>4</v>
      </c>
      <c r="H45" s="15"/>
      <c r="I45" s="15"/>
      <c r="J45" s="15"/>
    </row>
    <row r="46" spans="1:10" ht="15.75" x14ac:dyDescent="0.25">
      <c r="A46" s="6"/>
      <c r="B46" s="16" t="s">
        <v>51</v>
      </c>
      <c r="C46" s="24">
        <v>32</v>
      </c>
      <c r="D46" s="24"/>
      <c r="E46" s="24"/>
      <c r="F46" s="25">
        <f t="shared" si="3"/>
        <v>32</v>
      </c>
      <c r="H46" s="15"/>
      <c r="I46" s="15"/>
      <c r="J46" s="15"/>
    </row>
    <row r="47" spans="1:10" ht="15.75" x14ac:dyDescent="0.25">
      <c r="A47" s="6"/>
      <c r="B47" s="19" t="s">
        <v>52</v>
      </c>
      <c r="C47" s="23">
        <v>2</v>
      </c>
      <c r="D47" s="23"/>
      <c r="E47" s="23"/>
      <c r="F47" s="14">
        <f t="shared" si="3"/>
        <v>2</v>
      </c>
      <c r="H47" s="15"/>
      <c r="I47" s="15"/>
      <c r="J47" s="15"/>
    </row>
    <row r="48" spans="1:10" ht="15.75" x14ac:dyDescent="0.25">
      <c r="A48" s="6"/>
      <c r="B48" s="16" t="s">
        <v>53</v>
      </c>
      <c r="C48" s="24">
        <v>5</v>
      </c>
      <c r="D48" s="24"/>
      <c r="E48" s="24"/>
      <c r="F48" s="25">
        <f t="shared" si="3"/>
        <v>5</v>
      </c>
      <c r="H48" s="15"/>
      <c r="I48" s="15"/>
      <c r="J48" s="15"/>
    </row>
    <row r="49" spans="1:10" ht="15.75" x14ac:dyDescent="0.25">
      <c r="A49" s="6"/>
      <c r="B49" s="19" t="s">
        <v>54</v>
      </c>
      <c r="C49" s="23">
        <v>0</v>
      </c>
      <c r="D49" s="23"/>
      <c r="E49" s="23"/>
      <c r="F49" s="14">
        <f t="shared" si="3"/>
        <v>0</v>
      </c>
      <c r="H49" s="15"/>
      <c r="I49" s="15"/>
      <c r="J49" s="15"/>
    </row>
    <row r="50" spans="1:10" ht="15.75" x14ac:dyDescent="0.25">
      <c r="A50" s="6"/>
      <c r="B50" s="16" t="s">
        <v>55</v>
      </c>
      <c r="C50" s="24">
        <v>0</v>
      </c>
      <c r="D50" s="24"/>
      <c r="E50" s="24"/>
      <c r="F50" s="25">
        <f t="shared" si="3"/>
        <v>0</v>
      </c>
      <c r="H50" s="15"/>
      <c r="I50" s="15"/>
      <c r="J50" s="15"/>
    </row>
    <row r="51" spans="1:10" ht="15.75" x14ac:dyDescent="0.25">
      <c r="A51" s="6"/>
      <c r="B51" s="19" t="s">
        <v>56</v>
      </c>
      <c r="C51" s="23">
        <v>10</v>
      </c>
      <c r="D51" s="23"/>
      <c r="E51" s="23"/>
      <c r="F51" s="14">
        <f t="shared" si="3"/>
        <v>10</v>
      </c>
      <c r="H51" s="15"/>
      <c r="I51" s="15"/>
      <c r="J51" s="15"/>
    </row>
    <row r="52" spans="1:10" ht="15.75" x14ac:dyDescent="0.25">
      <c r="A52" s="6"/>
      <c r="B52" s="16" t="s">
        <v>57</v>
      </c>
      <c r="C52" s="24">
        <v>4</v>
      </c>
      <c r="D52" s="24"/>
      <c r="E52" s="24"/>
      <c r="F52" s="25">
        <f t="shared" si="3"/>
        <v>4</v>
      </c>
      <c r="H52" s="15"/>
      <c r="I52" s="15"/>
      <c r="J52" s="15"/>
    </row>
    <row r="53" spans="1:10" ht="15.75" x14ac:dyDescent="0.25">
      <c r="A53" s="6"/>
      <c r="B53" s="19" t="s">
        <v>58</v>
      </c>
      <c r="C53" s="23">
        <v>0</v>
      </c>
      <c r="D53" s="23"/>
      <c r="E53" s="23"/>
      <c r="F53" s="14">
        <f t="shared" si="3"/>
        <v>0</v>
      </c>
      <c r="H53" s="15"/>
      <c r="I53" s="15"/>
      <c r="J53" s="15"/>
    </row>
    <row r="54" spans="1:10" ht="25.5" customHeight="1" x14ac:dyDescent="0.25">
      <c r="A54" s="3" t="s">
        <v>23</v>
      </c>
      <c r="B54" s="3"/>
      <c r="C54" s="21">
        <f>SUM(C41:C53)</f>
        <v>57</v>
      </c>
      <c r="D54" s="21">
        <f>SUM(D41:D53)</f>
        <v>0</v>
      </c>
      <c r="E54" s="21">
        <f>SUM(E41:E53)</f>
        <v>0</v>
      </c>
      <c r="F54" s="21">
        <f>SUM(F41:F53)</f>
        <v>57</v>
      </c>
      <c r="H54" s="22"/>
      <c r="I54" s="22"/>
      <c r="J54" s="22"/>
    </row>
    <row r="55" spans="1:10" ht="15.75" x14ac:dyDescent="0.25">
      <c r="A55" s="6" t="s">
        <v>59</v>
      </c>
      <c r="B55" s="12" t="s">
        <v>60</v>
      </c>
      <c r="C55" s="23">
        <v>2</v>
      </c>
      <c r="D55" s="23"/>
      <c r="E55" s="23"/>
      <c r="F55" s="14">
        <f t="shared" ref="F55:F64" si="4">C55+D55+E55</f>
        <v>2</v>
      </c>
      <c r="H55" s="15"/>
      <c r="I55" s="15"/>
      <c r="J55" s="15"/>
    </row>
    <row r="56" spans="1:10" ht="15.75" x14ac:dyDescent="0.25">
      <c r="A56" s="6"/>
      <c r="B56" s="16" t="s">
        <v>61</v>
      </c>
      <c r="C56" s="24">
        <v>8</v>
      </c>
      <c r="D56" s="24"/>
      <c r="E56" s="24"/>
      <c r="F56" s="25">
        <f t="shared" si="4"/>
        <v>8</v>
      </c>
      <c r="H56" s="15"/>
      <c r="I56" s="15"/>
      <c r="J56" s="15"/>
    </row>
    <row r="57" spans="1:10" ht="15.75" x14ac:dyDescent="0.25">
      <c r="A57" s="6"/>
      <c r="B57" s="19" t="s">
        <v>62</v>
      </c>
      <c r="C57" s="23">
        <v>1</v>
      </c>
      <c r="D57" s="23"/>
      <c r="E57" s="23"/>
      <c r="F57" s="14">
        <f t="shared" si="4"/>
        <v>1</v>
      </c>
      <c r="H57" s="15"/>
      <c r="I57" s="15"/>
      <c r="J57" s="15"/>
    </row>
    <row r="58" spans="1:10" ht="15.75" x14ac:dyDescent="0.25">
      <c r="A58" s="6"/>
      <c r="B58" s="16" t="s">
        <v>63</v>
      </c>
      <c r="C58" s="24">
        <v>2</v>
      </c>
      <c r="D58" s="24"/>
      <c r="E58" s="24"/>
      <c r="F58" s="25">
        <f t="shared" si="4"/>
        <v>2</v>
      </c>
      <c r="H58" s="15"/>
      <c r="I58" s="15"/>
      <c r="J58" s="15"/>
    </row>
    <row r="59" spans="1:10" ht="15.75" x14ac:dyDescent="0.25">
      <c r="A59" s="6"/>
      <c r="B59" s="19" t="s">
        <v>64</v>
      </c>
      <c r="C59" s="23">
        <v>0</v>
      </c>
      <c r="D59" s="23"/>
      <c r="E59" s="23"/>
      <c r="F59" s="14">
        <f t="shared" si="4"/>
        <v>0</v>
      </c>
      <c r="H59" s="15"/>
      <c r="I59" s="15"/>
      <c r="J59" s="15"/>
    </row>
    <row r="60" spans="1:10" ht="15.75" x14ac:dyDescent="0.25">
      <c r="A60" s="6"/>
      <c r="B60" s="16" t="s">
        <v>65</v>
      </c>
      <c r="C60" s="24">
        <v>16</v>
      </c>
      <c r="D60" s="24"/>
      <c r="E60" s="24"/>
      <c r="F60" s="25">
        <f t="shared" si="4"/>
        <v>16</v>
      </c>
      <c r="H60" s="15"/>
      <c r="I60" s="15"/>
      <c r="J60" s="15"/>
    </row>
    <row r="61" spans="1:10" ht="15.75" x14ac:dyDescent="0.25">
      <c r="A61" s="6"/>
      <c r="B61" s="19" t="s">
        <v>66</v>
      </c>
      <c r="C61" s="23">
        <v>3</v>
      </c>
      <c r="D61" s="23"/>
      <c r="E61" s="23"/>
      <c r="F61" s="14">
        <f t="shared" si="4"/>
        <v>3</v>
      </c>
      <c r="H61" s="15"/>
      <c r="I61" s="15"/>
      <c r="J61" s="15"/>
    </row>
    <row r="62" spans="1:10" ht="15.75" x14ac:dyDescent="0.25">
      <c r="A62" s="6"/>
      <c r="B62" s="16" t="s">
        <v>67</v>
      </c>
      <c r="C62" s="24">
        <v>0</v>
      </c>
      <c r="D62" s="24"/>
      <c r="E62" s="24"/>
      <c r="F62" s="25">
        <f t="shared" si="4"/>
        <v>0</v>
      </c>
      <c r="H62" s="15"/>
      <c r="I62" s="15"/>
      <c r="J62" s="15"/>
    </row>
    <row r="63" spans="1:10" ht="15.75" x14ac:dyDescent="0.25">
      <c r="A63" s="6"/>
      <c r="B63" s="19" t="s">
        <v>68</v>
      </c>
      <c r="C63" s="23">
        <v>0</v>
      </c>
      <c r="D63" s="23"/>
      <c r="E63" s="23"/>
      <c r="F63" s="14">
        <f t="shared" si="4"/>
        <v>0</v>
      </c>
      <c r="H63" s="15"/>
      <c r="I63" s="15"/>
      <c r="J63" s="15"/>
    </row>
    <row r="64" spans="1:10" ht="15.75" x14ac:dyDescent="0.25">
      <c r="A64" s="6"/>
      <c r="B64" s="16" t="s">
        <v>69</v>
      </c>
      <c r="C64" s="24">
        <v>2</v>
      </c>
      <c r="D64" s="24"/>
      <c r="E64" s="24"/>
      <c r="F64" s="25">
        <f t="shared" si="4"/>
        <v>2</v>
      </c>
      <c r="H64" s="15"/>
      <c r="I64" s="15"/>
      <c r="J64" s="15"/>
    </row>
    <row r="65" spans="1:10" ht="25.5" customHeight="1" x14ac:dyDescent="0.25">
      <c r="A65" s="3" t="s">
        <v>23</v>
      </c>
      <c r="B65" s="3"/>
      <c r="C65" s="21">
        <f>SUM(C55:C64)</f>
        <v>34</v>
      </c>
      <c r="D65" s="21">
        <f>SUM(D55:D64)</f>
        <v>0</v>
      </c>
      <c r="E65" s="21">
        <f>SUM(E55:E64)</f>
        <v>0</v>
      </c>
      <c r="F65" s="21">
        <f>SUM(F55:F64)</f>
        <v>34</v>
      </c>
      <c r="H65" s="22"/>
      <c r="I65" s="22"/>
      <c r="J65" s="22"/>
    </row>
    <row r="66" spans="1:10" ht="15.75" x14ac:dyDescent="0.25">
      <c r="A66" s="6" t="s">
        <v>70</v>
      </c>
      <c r="B66" s="12" t="s">
        <v>71</v>
      </c>
      <c r="C66" s="23">
        <v>8</v>
      </c>
      <c r="D66" s="23"/>
      <c r="E66" s="23"/>
      <c r="F66" s="14">
        <f t="shared" ref="F66:F77" si="5">C66+D66+E66</f>
        <v>8</v>
      </c>
      <c r="H66" s="15"/>
      <c r="I66" s="15"/>
      <c r="J66" s="15"/>
    </row>
    <row r="67" spans="1:10" ht="15.75" x14ac:dyDescent="0.25">
      <c r="A67" s="6"/>
      <c r="B67" s="16" t="s">
        <v>72</v>
      </c>
      <c r="C67" s="24">
        <v>4</v>
      </c>
      <c r="D67" s="24"/>
      <c r="E67" s="24"/>
      <c r="F67" s="25">
        <f t="shared" si="5"/>
        <v>4</v>
      </c>
      <c r="H67" s="15"/>
      <c r="I67" s="15"/>
      <c r="J67" s="15"/>
    </row>
    <row r="68" spans="1:10" ht="15.75" x14ac:dyDescent="0.25">
      <c r="A68" s="6"/>
      <c r="B68" s="19" t="s">
        <v>73</v>
      </c>
      <c r="C68" s="23">
        <v>0</v>
      </c>
      <c r="D68" s="23"/>
      <c r="E68" s="23"/>
      <c r="F68" s="14">
        <f t="shared" si="5"/>
        <v>0</v>
      </c>
      <c r="H68" s="15"/>
      <c r="I68" s="15"/>
      <c r="J68" s="15"/>
    </row>
    <row r="69" spans="1:10" ht="15.75" x14ac:dyDescent="0.25">
      <c r="A69" s="6"/>
      <c r="B69" s="16" t="s">
        <v>74</v>
      </c>
      <c r="C69" s="24">
        <v>8</v>
      </c>
      <c r="D69" s="24"/>
      <c r="E69" s="24"/>
      <c r="F69" s="25">
        <f t="shared" si="5"/>
        <v>8</v>
      </c>
      <c r="H69" s="15"/>
      <c r="I69" s="15"/>
      <c r="J69" s="15"/>
    </row>
    <row r="70" spans="1:10" ht="15.75" x14ac:dyDescent="0.25">
      <c r="A70" s="6"/>
      <c r="B70" s="19" t="s">
        <v>75</v>
      </c>
      <c r="C70" s="23">
        <v>0</v>
      </c>
      <c r="D70" s="23"/>
      <c r="E70" s="23"/>
      <c r="F70" s="14">
        <f t="shared" si="5"/>
        <v>0</v>
      </c>
      <c r="H70" s="15"/>
      <c r="I70" s="15"/>
      <c r="J70" s="15"/>
    </row>
    <row r="71" spans="1:10" ht="15.75" x14ac:dyDescent="0.25">
      <c r="A71" s="6"/>
      <c r="B71" s="16" t="s">
        <v>76</v>
      </c>
      <c r="C71" s="24">
        <v>0</v>
      </c>
      <c r="D71" s="24"/>
      <c r="E71" s="24"/>
      <c r="F71" s="25">
        <f t="shared" si="5"/>
        <v>0</v>
      </c>
      <c r="H71" s="15"/>
      <c r="I71" s="15"/>
      <c r="J71" s="15"/>
    </row>
    <row r="72" spans="1:10" ht="15.75" x14ac:dyDescent="0.25">
      <c r="A72" s="6"/>
      <c r="B72" s="19" t="s">
        <v>77</v>
      </c>
      <c r="C72" s="23">
        <v>2</v>
      </c>
      <c r="D72" s="23"/>
      <c r="E72" s="23"/>
      <c r="F72" s="14">
        <f t="shared" si="5"/>
        <v>2</v>
      </c>
      <c r="H72" s="15"/>
      <c r="I72" s="15"/>
      <c r="J72" s="15"/>
    </row>
    <row r="73" spans="1:10" ht="15.75" x14ac:dyDescent="0.25">
      <c r="A73" s="6"/>
      <c r="B73" s="16" t="s">
        <v>78</v>
      </c>
      <c r="C73" s="24">
        <v>0</v>
      </c>
      <c r="D73" s="24"/>
      <c r="E73" s="24"/>
      <c r="F73" s="25">
        <f t="shared" si="5"/>
        <v>0</v>
      </c>
      <c r="H73" s="15"/>
      <c r="I73" s="15"/>
      <c r="J73" s="15"/>
    </row>
    <row r="74" spans="1:10" ht="15.75" x14ac:dyDescent="0.25">
      <c r="A74" s="6"/>
      <c r="B74" s="19" t="s">
        <v>79</v>
      </c>
      <c r="C74" s="23">
        <v>0</v>
      </c>
      <c r="D74" s="23"/>
      <c r="E74" s="23"/>
      <c r="F74" s="14">
        <f t="shared" si="5"/>
        <v>0</v>
      </c>
      <c r="H74" s="15"/>
      <c r="I74" s="15"/>
      <c r="J74" s="15"/>
    </row>
    <row r="75" spans="1:10" ht="15.75" x14ac:dyDescent="0.25">
      <c r="A75" s="6"/>
      <c r="B75" s="16" t="s">
        <v>80</v>
      </c>
      <c r="C75" s="24">
        <v>11</v>
      </c>
      <c r="D75" s="24"/>
      <c r="E75" s="24"/>
      <c r="F75" s="25">
        <f t="shared" si="5"/>
        <v>11</v>
      </c>
      <c r="H75" s="15"/>
      <c r="I75" s="15"/>
      <c r="J75" s="15"/>
    </row>
    <row r="76" spans="1:10" ht="15.75" x14ac:dyDescent="0.25">
      <c r="A76" s="6"/>
      <c r="B76" s="19" t="s">
        <v>81</v>
      </c>
      <c r="C76" s="23">
        <v>3</v>
      </c>
      <c r="D76" s="23"/>
      <c r="E76" s="23"/>
      <c r="F76" s="14">
        <f t="shared" si="5"/>
        <v>3</v>
      </c>
      <c r="H76" s="15"/>
      <c r="I76" s="15"/>
      <c r="J76" s="15"/>
    </row>
    <row r="77" spans="1:10" ht="15.75" x14ac:dyDescent="0.25">
      <c r="A77" s="6"/>
      <c r="B77" s="16" t="s">
        <v>82</v>
      </c>
      <c r="C77" s="24"/>
      <c r="D77" s="24"/>
      <c r="E77" s="24"/>
      <c r="F77" s="25">
        <f t="shared" si="5"/>
        <v>0</v>
      </c>
      <c r="H77" s="15"/>
      <c r="I77" s="15"/>
      <c r="J77" s="15"/>
    </row>
    <row r="78" spans="1:10" ht="25.5" customHeight="1" x14ac:dyDescent="0.25">
      <c r="A78" s="3" t="s">
        <v>23</v>
      </c>
      <c r="B78" s="3"/>
      <c r="C78" s="21">
        <f>SUM(C66:C77)</f>
        <v>36</v>
      </c>
      <c r="D78" s="21">
        <f>SUM(D66:D77)</f>
        <v>0</v>
      </c>
      <c r="E78" s="21">
        <f>SUM(E66:E77)</f>
        <v>0</v>
      </c>
      <c r="F78" s="21">
        <f>SUM(F66:F77)</f>
        <v>36</v>
      </c>
      <c r="H78" s="22"/>
      <c r="I78" s="22"/>
      <c r="J78" s="22"/>
    </row>
    <row r="79" spans="1:10" ht="15.75" x14ac:dyDescent="0.25">
      <c r="A79" s="6" t="s">
        <v>83</v>
      </c>
      <c r="B79" s="12" t="s">
        <v>84</v>
      </c>
      <c r="C79" s="23">
        <v>5</v>
      </c>
      <c r="D79" s="23"/>
      <c r="E79" s="23"/>
      <c r="F79" s="14">
        <f t="shared" ref="F79:F100" si="6">C79+D79+E79</f>
        <v>5</v>
      </c>
      <c r="H79" s="15"/>
      <c r="I79" s="15"/>
      <c r="J79" s="15"/>
    </row>
    <row r="80" spans="1:10" ht="15.75" x14ac:dyDescent="0.25">
      <c r="A80" s="6"/>
      <c r="B80" s="16" t="s">
        <v>85</v>
      </c>
      <c r="C80" s="24">
        <v>0</v>
      </c>
      <c r="D80" s="24"/>
      <c r="E80" s="24"/>
      <c r="F80" s="25">
        <f t="shared" si="6"/>
        <v>0</v>
      </c>
      <c r="H80" s="15"/>
      <c r="I80" s="15"/>
      <c r="J80" s="15"/>
    </row>
    <row r="81" spans="1:10" ht="15.75" x14ac:dyDescent="0.25">
      <c r="A81" s="6"/>
      <c r="B81" s="19" t="s">
        <v>86</v>
      </c>
      <c r="C81" s="23">
        <v>0</v>
      </c>
      <c r="D81" s="23"/>
      <c r="E81" s="23"/>
      <c r="F81" s="14">
        <f t="shared" si="6"/>
        <v>0</v>
      </c>
      <c r="H81" s="15"/>
      <c r="I81" s="15"/>
      <c r="J81" s="15"/>
    </row>
    <row r="82" spans="1:10" ht="15.75" x14ac:dyDescent="0.25">
      <c r="A82" s="6"/>
      <c r="B82" s="16" t="s">
        <v>87</v>
      </c>
      <c r="C82" s="24">
        <v>0</v>
      </c>
      <c r="D82" s="24"/>
      <c r="E82" s="24"/>
      <c r="F82" s="25">
        <f t="shared" si="6"/>
        <v>0</v>
      </c>
      <c r="H82" s="15"/>
      <c r="I82" s="15"/>
      <c r="J82" s="15"/>
    </row>
    <row r="83" spans="1:10" ht="15.75" x14ac:dyDescent="0.25">
      <c r="A83" s="6"/>
      <c r="B83" s="19" t="s">
        <v>88</v>
      </c>
      <c r="C83" s="23">
        <v>0</v>
      </c>
      <c r="D83" s="23"/>
      <c r="E83" s="23"/>
      <c r="F83" s="14">
        <f t="shared" si="6"/>
        <v>0</v>
      </c>
      <c r="H83" s="15"/>
      <c r="I83" s="15"/>
      <c r="J83" s="15"/>
    </row>
    <row r="84" spans="1:10" ht="15.75" x14ac:dyDescent="0.25">
      <c r="A84" s="6"/>
      <c r="B84" s="16" t="s">
        <v>89</v>
      </c>
      <c r="C84" s="24">
        <v>0</v>
      </c>
      <c r="D84" s="24"/>
      <c r="E84" s="24"/>
      <c r="F84" s="25">
        <f t="shared" si="6"/>
        <v>0</v>
      </c>
      <c r="H84" s="15"/>
      <c r="I84" s="15"/>
      <c r="J84" s="15"/>
    </row>
    <row r="85" spans="1:10" ht="15.75" x14ac:dyDescent="0.25">
      <c r="A85" s="6"/>
      <c r="B85" s="12" t="s">
        <v>90</v>
      </c>
      <c r="C85" s="23">
        <v>0</v>
      </c>
      <c r="D85" s="23"/>
      <c r="E85" s="23"/>
      <c r="F85" s="14">
        <f t="shared" si="6"/>
        <v>0</v>
      </c>
      <c r="H85" s="15"/>
      <c r="I85" s="15"/>
      <c r="J85" s="15"/>
    </row>
    <row r="86" spans="1:10" ht="15.75" x14ac:dyDescent="0.25">
      <c r="A86" s="6"/>
      <c r="B86" s="16" t="s">
        <v>91</v>
      </c>
      <c r="C86" s="24">
        <v>0</v>
      </c>
      <c r="D86" s="24"/>
      <c r="E86" s="24"/>
      <c r="F86" s="25">
        <f t="shared" si="6"/>
        <v>0</v>
      </c>
      <c r="H86" s="15"/>
      <c r="I86" s="15"/>
      <c r="J86" s="15"/>
    </row>
    <row r="87" spans="1:10" ht="15.75" x14ac:dyDescent="0.25">
      <c r="A87" s="6"/>
      <c r="B87" s="19" t="s">
        <v>92</v>
      </c>
      <c r="C87" s="23">
        <v>2</v>
      </c>
      <c r="D87" s="23"/>
      <c r="E87" s="23"/>
      <c r="F87" s="14">
        <f t="shared" si="6"/>
        <v>2</v>
      </c>
      <c r="H87" s="15"/>
      <c r="I87" s="15"/>
      <c r="J87" s="15"/>
    </row>
    <row r="88" spans="1:10" ht="15.75" x14ac:dyDescent="0.25">
      <c r="A88" s="6"/>
      <c r="B88" s="16" t="s">
        <v>93</v>
      </c>
      <c r="C88" s="24">
        <v>0</v>
      </c>
      <c r="D88" s="24"/>
      <c r="E88" s="24"/>
      <c r="F88" s="25">
        <f t="shared" si="6"/>
        <v>0</v>
      </c>
      <c r="H88" s="15"/>
      <c r="I88" s="15"/>
      <c r="J88" s="15"/>
    </row>
    <row r="89" spans="1:10" ht="15.75" x14ac:dyDescent="0.25">
      <c r="A89" s="6"/>
      <c r="B89" s="19" t="s">
        <v>94</v>
      </c>
      <c r="C89" s="23">
        <v>0</v>
      </c>
      <c r="D89" s="23"/>
      <c r="E89" s="23"/>
      <c r="F89" s="14">
        <f t="shared" si="6"/>
        <v>0</v>
      </c>
      <c r="H89" s="15"/>
      <c r="I89" s="15"/>
      <c r="J89" s="15"/>
    </row>
    <row r="90" spans="1:10" ht="15.75" x14ac:dyDescent="0.25">
      <c r="A90" s="6"/>
      <c r="B90" s="16" t="s">
        <v>95</v>
      </c>
      <c r="C90" s="24">
        <v>0</v>
      </c>
      <c r="D90" s="24"/>
      <c r="E90" s="24"/>
      <c r="F90" s="25">
        <f t="shared" si="6"/>
        <v>0</v>
      </c>
      <c r="H90" s="15"/>
      <c r="I90" s="15"/>
      <c r="J90" s="15"/>
    </row>
    <row r="91" spans="1:10" ht="15.75" x14ac:dyDescent="0.25">
      <c r="A91" s="6"/>
      <c r="B91" s="19" t="s">
        <v>96</v>
      </c>
      <c r="C91" s="23">
        <v>0</v>
      </c>
      <c r="D91" s="23"/>
      <c r="E91" s="23"/>
      <c r="F91" s="14">
        <f t="shared" si="6"/>
        <v>0</v>
      </c>
      <c r="H91" s="15"/>
      <c r="I91" s="15"/>
      <c r="J91" s="15"/>
    </row>
    <row r="92" spans="1:10" ht="15.75" x14ac:dyDescent="0.25">
      <c r="A92" s="6"/>
      <c r="B92" s="16" t="s">
        <v>97</v>
      </c>
      <c r="C92" s="24">
        <v>0</v>
      </c>
      <c r="D92" s="24"/>
      <c r="E92" s="24"/>
      <c r="F92" s="25">
        <f t="shared" si="6"/>
        <v>0</v>
      </c>
      <c r="H92" s="15"/>
      <c r="I92" s="15"/>
      <c r="J92" s="15"/>
    </row>
    <row r="93" spans="1:10" ht="15.75" x14ac:dyDescent="0.25">
      <c r="A93" s="6"/>
      <c r="B93" s="19" t="s">
        <v>98</v>
      </c>
      <c r="C93" s="23">
        <v>9</v>
      </c>
      <c r="D93" s="23"/>
      <c r="E93" s="23"/>
      <c r="F93" s="14">
        <f t="shared" si="6"/>
        <v>9</v>
      </c>
      <c r="H93" s="15"/>
      <c r="I93" s="15"/>
      <c r="J93" s="15"/>
    </row>
    <row r="94" spans="1:10" x14ac:dyDescent="0.25">
      <c r="A94" s="6"/>
      <c r="B94" s="16" t="s">
        <v>99</v>
      </c>
      <c r="C94" s="24">
        <v>0</v>
      </c>
      <c r="D94" s="24"/>
      <c r="E94" s="24"/>
      <c r="F94" s="25">
        <f t="shared" si="6"/>
        <v>0</v>
      </c>
    </row>
    <row r="95" spans="1:10" ht="15.75" x14ac:dyDescent="0.25">
      <c r="A95" s="6"/>
      <c r="B95" s="19" t="s">
        <v>100</v>
      </c>
      <c r="C95" s="23">
        <v>0</v>
      </c>
      <c r="D95" s="23"/>
      <c r="E95" s="23"/>
      <c r="F95" s="14">
        <f t="shared" si="6"/>
        <v>0</v>
      </c>
      <c r="H95" s="15"/>
      <c r="I95" s="15"/>
      <c r="J95" s="15"/>
    </row>
    <row r="96" spans="1:10" ht="15.75" x14ac:dyDescent="0.25">
      <c r="A96" s="6"/>
      <c r="B96" s="16" t="s">
        <v>101</v>
      </c>
      <c r="C96" s="24">
        <v>0</v>
      </c>
      <c r="D96" s="24"/>
      <c r="E96" s="24"/>
      <c r="F96" s="25">
        <f t="shared" si="6"/>
        <v>0</v>
      </c>
      <c r="H96" s="15"/>
      <c r="I96" s="15"/>
      <c r="J96" s="15"/>
    </row>
    <row r="97" spans="1:10" ht="15.75" x14ac:dyDescent="0.25">
      <c r="A97" s="6"/>
      <c r="B97" s="19" t="s">
        <v>102</v>
      </c>
      <c r="C97" s="23">
        <v>0</v>
      </c>
      <c r="D97" s="23"/>
      <c r="E97" s="23"/>
      <c r="F97" s="14">
        <f t="shared" si="6"/>
        <v>0</v>
      </c>
      <c r="H97" s="15"/>
      <c r="I97" s="15"/>
      <c r="J97" s="15"/>
    </row>
    <row r="98" spans="1:10" ht="15.75" x14ac:dyDescent="0.25">
      <c r="A98" s="6"/>
      <c r="B98" s="16" t="s">
        <v>103</v>
      </c>
      <c r="C98" s="24">
        <v>0</v>
      </c>
      <c r="D98" s="24"/>
      <c r="E98" s="24"/>
      <c r="F98" s="25">
        <f t="shared" si="6"/>
        <v>0</v>
      </c>
      <c r="H98" s="15"/>
      <c r="I98" s="15"/>
      <c r="J98" s="15"/>
    </row>
    <row r="99" spans="1:10" ht="15.75" x14ac:dyDescent="0.25">
      <c r="A99" s="6"/>
      <c r="B99" s="19" t="s">
        <v>104</v>
      </c>
      <c r="C99" s="23">
        <v>0</v>
      </c>
      <c r="D99" s="23"/>
      <c r="E99" s="23"/>
      <c r="F99" s="14">
        <f t="shared" si="6"/>
        <v>0</v>
      </c>
      <c r="H99" s="15"/>
      <c r="I99" s="15"/>
      <c r="J99" s="15"/>
    </row>
    <row r="100" spans="1:10" ht="15.75" x14ac:dyDescent="0.25">
      <c r="A100" s="6"/>
      <c r="B100" s="16" t="s">
        <v>105</v>
      </c>
      <c r="C100" s="24">
        <v>2</v>
      </c>
      <c r="D100" s="24"/>
      <c r="E100" s="24"/>
      <c r="F100" s="25">
        <f t="shared" si="6"/>
        <v>2</v>
      </c>
      <c r="H100" s="15"/>
      <c r="I100" s="15"/>
      <c r="J100" s="15"/>
    </row>
    <row r="101" spans="1:10" ht="25.5" customHeight="1" x14ac:dyDescent="0.25">
      <c r="A101" s="3" t="s">
        <v>23</v>
      </c>
      <c r="B101" s="3"/>
      <c r="C101" s="21">
        <f>SUM(C79:C100)</f>
        <v>18</v>
      </c>
      <c r="D101" s="21">
        <f>SUM(D79:D100)</f>
        <v>0</v>
      </c>
      <c r="E101" s="21">
        <f>SUM(E79:E100)</f>
        <v>0</v>
      </c>
      <c r="F101" s="21">
        <f>SUM(F79:F100)</f>
        <v>18</v>
      </c>
      <c r="H101" s="15"/>
      <c r="I101" s="15"/>
      <c r="J101" s="15"/>
    </row>
    <row r="102" spans="1:10" ht="15.75" x14ac:dyDescent="0.25">
      <c r="A102" s="6" t="s">
        <v>106</v>
      </c>
      <c r="B102" s="19" t="s">
        <v>107</v>
      </c>
      <c r="C102" s="23">
        <v>0</v>
      </c>
      <c r="D102" s="23"/>
      <c r="E102" s="23"/>
      <c r="F102" s="14">
        <f>C102+D102+E102</f>
        <v>0</v>
      </c>
      <c r="H102" s="22"/>
      <c r="I102" s="22"/>
      <c r="J102" s="22"/>
    </row>
    <row r="103" spans="1:10" ht="15.75" x14ac:dyDescent="0.25">
      <c r="A103" s="6"/>
      <c r="B103" s="16" t="s">
        <v>108</v>
      </c>
      <c r="C103" s="24">
        <v>0</v>
      </c>
      <c r="D103" s="24"/>
      <c r="E103" s="24"/>
      <c r="F103" s="25">
        <f>C103+D103+E103</f>
        <v>0</v>
      </c>
      <c r="H103" s="15"/>
      <c r="I103" s="15"/>
      <c r="J103" s="15"/>
    </row>
    <row r="104" spans="1:10" ht="15.75" x14ac:dyDescent="0.25">
      <c r="A104" s="6"/>
      <c r="B104" s="19" t="s">
        <v>109</v>
      </c>
      <c r="C104" s="23">
        <v>0</v>
      </c>
      <c r="D104" s="23"/>
      <c r="E104" s="23"/>
      <c r="F104" s="14">
        <f>C104+D104+E104</f>
        <v>0</v>
      </c>
      <c r="H104" s="15"/>
      <c r="I104" s="15"/>
      <c r="J104" s="15"/>
    </row>
    <row r="105" spans="1:10" ht="25.5" customHeight="1" x14ac:dyDescent="0.25">
      <c r="A105" s="3" t="s">
        <v>23</v>
      </c>
      <c r="B105" s="3"/>
      <c r="C105" s="21">
        <f>SUM(C102:C104)</f>
        <v>0</v>
      </c>
      <c r="D105" s="21">
        <f>SUM(D102:D104)</f>
        <v>0</v>
      </c>
      <c r="E105" s="21">
        <f>SUM(E102:E104)</f>
        <v>0</v>
      </c>
      <c r="F105" s="21">
        <f>SUM(F102:F104)</f>
        <v>0</v>
      </c>
      <c r="H105" s="15"/>
      <c r="I105" s="15"/>
      <c r="J105" s="15"/>
    </row>
    <row r="106" spans="1:10" s="15" customFormat="1" ht="24.75" customHeight="1" x14ac:dyDescent="0.25">
      <c r="A106" s="2" t="s">
        <v>110</v>
      </c>
      <c r="B106" s="2"/>
      <c r="C106" s="28">
        <f>+C19+C29+C40+C54+C65+C78+C101+C105</f>
        <v>412</v>
      </c>
      <c r="D106" s="28">
        <f>+D19+D29+D40+D54+D65+D78+D101+D105</f>
        <v>0</v>
      </c>
      <c r="E106" s="28">
        <f>+E19+E29+E40+E54+E65+E78+E101+E105</f>
        <v>0</v>
      </c>
      <c r="F106" s="28">
        <f>+F19+F29+F40+F54+F65+F78+F101+F105</f>
        <v>412</v>
      </c>
      <c r="H106" s="22"/>
      <c r="I106" s="22"/>
      <c r="J106" s="22"/>
    </row>
    <row r="107" spans="1:10" s="15" customFormat="1" ht="24.75" customHeight="1" x14ac:dyDescent="0.2">
      <c r="A107" s="6"/>
      <c r="B107" s="6"/>
      <c r="C107" s="6"/>
      <c r="D107" s="6"/>
      <c r="E107" s="6"/>
      <c r="F107" s="23"/>
      <c r="H107" s="29"/>
      <c r="I107" s="29"/>
      <c r="J107" s="29"/>
    </row>
    <row r="108" spans="1:10" ht="24" customHeight="1" x14ac:dyDescent="0.25">
      <c r="A108" s="2" t="s">
        <v>111</v>
      </c>
      <c r="B108" s="2"/>
      <c r="C108" s="1">
        <v>1200</v>
      </c>
      <c r="D108" s="1"/>
      <c r="E108" s="1"/>
      <c r="F108" s="1"/>
    </row>
  </sheetData>
  <sheetProtection sheet="1" objects="1" scenarios="1"/>
  <mergeCells count="26">
    <mergeCell ref="A105:B105"/>
    <mergeCell ref="A106:B106"/>
    <mergeCell ref="A107:E107"/>
    <mergeCell ref="A108:B108"/>
    <mergeCell ref="C108:F108"/>
    <mergeCell ref="A66:A77"/>
    <mergeCell ref="A78:B78"/>
    <mergeCell ref="A79:A100"/>
    <mergeCell ref="A101:B101"/>
    <mergeCell ref="A102:A104"/>
    <mergeCell ref="A40:B40"/>
    <mergeCell ref="A41:A53"/>
    <mergeCell ref="A54:B54"/>
    <mergeCell ref="A55:A64"/>
    <mergeCell ref="A65:B65"/>
    <mergeCell ref="A6:A18"/>
    <mergeCell ref="A19:B19"/>
    <mergeCell ref="A20:A28"/>
    <mergeCell ref="A29:B29"/>
    <mergeCell ref="A30:A39"/>
    <mergeCell ref="A1:F1"/>
    <mergeCell ref="A2:F2"/>
    <mergeCell ref="A3:F3"/>
    <mergeCell ref="A4:A5"/>
    <mergeCell ref="B4:B5"/>
    <mergeCell ref="C4:F4"/>
  </mergeCells>
  <pageMargins left="0.51180555555555496" right="0.51180555555555496" top="0.78749999999999998" bottom="0.78749999999999998" header="0.51180555555555496" footer="0.51180555555555496"/>
  <pageSetup paperSize="9" scale="44" firstPageNumber="0" orientation="portrait" horizontalDpi="300" verticalDpi="300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2564</vt:lpstr>
      <vt:lpstr>'2564'!Area_de_impressao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Ronaldo Soares</cp:lastModifiedBy>
  <cp:revision>33</cp:revision>
  <cp:lastPrinted>2016-10-21T13:24:07Z</cp:lastPrinted>
  <dcterms:created xsi:type="dcterms:W3CDTF">2016-10-20T19:08:23Z</dcterms:created>
  <dcterms:modified xsi:type="dcterms:W3CDTF">2025-05-08T13:01:26Z</dcterms:modified>
  <dc:language>pt-BR</dc:language>
</cp:coreProperties>
</file>