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BARCAS\"/>
    </mc:Choice>
  </mc:AlternateContent>
  <bookViews>
    <workbookView xWindow="0" yWindow="0" windowWidth="28800" windowHeight="11535"/>
  </bookViews>
  <sheets>
    <sheet name="PAX - TOTAL" sheetId="1" r:id="rId1"/>
  </sheets>
  <definedNames>
    <definedName name="_xlnm.Print_Titles" localSheetId="0">'PAX - TOTAL'!$1:$4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7" i="1" l="1"/>
  <c r="B356" i="1"/>
  <c r="B355" i="1"/>
  <c r="B354" i="1"/>
  <c r="B353" i="1"/>
  <c r="B352" i="1"/>
  <c r="B351" i="1"/>
  <c r="B350" i="1"/>
  <c r="B349" i="1"/>
  <c r="B348" i="1"/>
  <c r="B347" i="1"/>
  <c r="B346" i="1"/>
  <c r="B345" i="1" s="1"/>
  <c r="G345" i="1"/>
  <c r="F345" i="1"/>
  <c r="E345" i="1"/>
  <c r="D345" i="1"/>
  <c r="C345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 s="1"/>
  <c r="G331" i="1"/>
  <c r="F331" i="1"/>
  <c r="E331" i="1"/>
  <c r="D331" i="1"/>
  <c r="C331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 s="1"/>
  <c r="G317" i="1"/>
  <c r="F317" i="1"/>
  <c r="E317" i="1"/>
  <c r="D317" i="1"/>
  <c r="C317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G303" i="1"/>
  <c r="F303" i="1"/>
  <c r="E303" i="1"/>
  <c r="D303" i="1"/>
  <c r="C303" i="1"/>
  <c r="B303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G289" i="1"/>
  <c r="F289" i="1"/>
  <c r="E289" i="1"/>
  <c r="D289" i="1"/>
  <c r="C289" i="1"/>
  <c r="B289" i="1"/>
  <c r="B287" i="1"/>
  <c r="B286" i="1"/>
  <c r="B275" i="1" s="1"/>
  <c r="B285" i="1"/>
  <c r="B284" i="1"/>
  <c r="B283" i="1"/>
  <c r="B282" i="1"/>
  <c r="B281" i="1"/>
  <c r="B280" i="1"/>
  <c r="B279" i="1"/>
  <c r="B278" i="1"/>
  <c r="B277" i="1"/>
  <c r="B276" i="1"/>
  <c r="G275" i="1"/>
  <c r="F275" i="1"/>
  <c r="E275" i="1"/>
  <c r="D275" i="1"/>
  <c r="C275" i="1"/>
  <c r="B273" i="1"/>
  <c r="B272" i="1"/>
  <c r="B271" i="1"/>
  <c r="B270" i="1"/>
  <c r="B261" i="1" s="1"/>
  <c r="B269" i="1"/>
  <c r="B268" i="1"/>
  <c r="B267" i="1"/>
  <c r="B266" i="1"/>
  <c r="B265" i="1"/>
  <c r="B264" i="1"/>
  <c r="B263" i="1"/>
  <c r="B262" i="1"/>
  <c r="G261" i="1"/>
  <c r="F261" i="1"/>
  <c r="E261" i="1"/>
  <c r="D261" i="1"/>
  <c r="C261" i="1"/>
  <c r="B259" i="1"/>
  <c r="B258" i="1"/>
  <c r="B257" i="1"/>
  <c r="B256" i="1"/>
  <c r="B255" i="1"/>
  <c r="B254" i="1"/>
  <c r="B247" i="1" s="1"/>
  <c r="B253" i="1"/>
  <c r="B252" i="1"/>
  <c r="B251" i="1"/>
  <c r="B250" i="1"/>
  <c r="B249" i="1"/>
  <c r="B248" i="1"/>
  <c r="G247" i="1"/>
  <c r="F247" i="1"/>
  <c r="E247" i="1"/>
  <c r="D247" i="1"/>
  <c r="C247" i="1"/>
  <c r="B245" i="1"/>
  <c r="B244" i="1"/>
  <c r="B243" i="1"/>
  <c r="B242" i="1"/>
  <c r="B241" i="1"/>
  <c r="B240" i="1"/>
  <c r="B239" i="1"/>
  <c r="B238" i="1"/>
  <c r="B233" i="1" s="1"/>
  <c r="B237" i="1"/>
  <c r="B236" i="1"/>
  <c r="B235" i="1"/>
  <c r="B234" i="1"/>
  <c r="G233" i="1"/>
  <c r="F233" i="1"/>
  <c r="E233" i="1"/>
  <c r="D233" i="1"/>
  <c r="C233" i="1"/>
  <c r="B231" i="1"/>
  <c r="B230" i="1"/>
  <c r="B229" i="1"/>
  <c r="B228" i="1"/>
  <c r="B227" i="1"/>
  <c r="B226" i="1"/>
  <c r="B225" i="1"/>
  <c r="B224" i="1"/>
  <c r="B223" i="1"/>
  <c r="B222" i="1"/>
  <c r="B219" i="1" s="1"/>
  <c r="B221" i="1"/>
  <c r="B220" i="1"/>
  <c r="G219" i="1"/>
  <c r="F219" i="1"/>
  <c r="E219" i="1"/>
  <c r="D219" i="1"/>
  <c r="C219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 s="1"/>
  <c r="G205" i="1"/>
  <c r="F205" i="1"/>
  <c r="E205" i="1"/>
  <c r="D205" i="1"/>
  <c r="C205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 s="1"/>
  <c r="G191" i="1"/>
  <c r="F191" i="1"/>
  <c r="E191" i="1"/>
  <c r="D191" i="1"/>
  <c r="C191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 s="1"/>
  <c r="G177" i="1"/>
  <c r="F177" i="1"/>
  <c r="E177" i="1"/>
  <c r="D177" i="1"/>
  <c r="C177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G163" i="1"/>
  <c r="F163" i="1"/>
  <c r="E163" i="1"/>
  <c r="D163" i="1"/>
  <c r="C163" i="1"/>
  <c r="B163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G149" i="1"/>
  <c r="F149" i="1"/>
  <c r="E149" i="1"/>
  <c r="D149" i="1"/>
  <c r="C149" i="1"/>
  <c r="B149" i="1"/>
  <c r="B147" i="1"/>
  <c r="B146" i="1"/>
  <c r="B135" i="1" s="1"/>
  <c r="B145" i="1"/>
  <c r="B144" i="1"/>
  <c r="B143" i="1"/>
  <c r="B142" i="1"/>
  <c r="B141" i="1"/>
  <c r="B140" i="1"/>
  <c r="B139" i="1"/>
  <c r="B138" i="1"/>
  <c r="B137" i="1"/>
  <c r="B136" i="1"/>
  <c r="G135" i="1"/>
  <c r="F135" i="1"/>
  <c r="E135" i="1"/>
  <c r="D135" i="1"/>
  <c r="C135" i="1"/>
  <c r="B133" i="1"/>
  <c r="B132" i="1"/>
  <c r="B131" i="1"/>
  <c r="B130" i="1"/>
  <c r="B121" i="1" s="1"/>
  <c r="B129" i="1"/>
  <c r="B128" i="1"/>
  <c r="B127" i="1"/>
  <c r="B126" i="1"/>
  <c r="B125" i="1"/>
  <c r="B124" i="1"/>
  <c r="B123" i="1"/>
  <c r="B122" i="1"/>
  <c r="G121" i="1"/>
  <c r="F121" i="1"/>
  <c r="E121" i="1"/>
  <c r="D121" i="1"/>
  <c r="C121" i="1"/>
  <c r="B118" i="1"/>
  <c r="B117" i="1"/>
  <c r="B116" i="1"/>
  <c r="B115" i="1"/>
  <c r="B110" i="1"/>
  <c r="B107" i="1" s="1"/>
  <c r="G107" i="1"/>
  <c r="F107" i="1"/>
  <c r="E107" i="1"/>
  <c r="D107" i="1"/>
  <c r="C107" i="1"/>
  <c r="B105" i="1"/>
  <c r="B103" i="1"/>
  <c r="B102" i="1"/>
  <c r="B101" i="1"/>
  <c r="G93" i="1"/>
  <c r="F93" i="1"/>
  <c r="E93" i="1"/>
  <c r="D93" i="1"/>
  <c r="C93" i="1"/>
  <c r="B93" i="1"/>
  <c r="B91" i="1"/>
  <c r="B90" i="1"/>
  <c r="B89" i="1"/>
  <c r="B87" i="1"/>
  <c r="B85" i="1"/>
  <c r="B79" i="1" s="1"/>
  <c r="B84" i="1"/>
  <c r="B83" i="1"/>
  <c r="B82" i="1"/>
  <c r="B81" i="1"/>
  <c r="B80" i="1"/>
  <c r="G79" i="1"/>
  <c r="F79" i="1"/>
  <c r="E79" i="1"/>
  <c r="D79" i="1"/>
  <c r="C79" i="1"/>
  <c r="B77" i="1"/>
  <c r="B76" i="1"/>
  <c r="B75" i="1"/>
  <c r="B73" i="1"/>
  <c r="B72" i="1"/>
  <c r="B71" i="1"/>
  <c r="B70" i="1"/>
  <c r="B69" i="1"/>
  <c r="B68" i="1"/>
  <c r="B65" i="1" s="1"/>
  <c r="B67" i="1"/>
  <c r="B66" i="1"/>
  <c r="G65" i="1"/>
  <c r="F65" i="1"/>
  <c r="E65" i="1"/>
  <c r="D65" i="1"/>
  <c r="C65" i="1"/>
  <c r="B61" i="1"/>
  <c r="B60" i="1"/>
  <c r="B59" i="1"/>
  <c r="B58" i="1"/>
  <c r="B57" i="1"/>
  <c r="B56" i="1"/>
  <c r="B55" i="1"/>
  <c r="B54" i="1"/>
  <c r="B53" i="1"/>
  <c r="B52" i="1"/>
  <c r="B51" i="1" s="1"/>
  <c r="G51" i="1"/>
  <c r="F51" i="1"/>
  <c r="E51" i="1"/>
  <c r="D51" i="1"/>
  <c r="C51" i="1"/>
  <c r="B46" i="1"/>
  <c r="B45" i="1"/>
  <c r="B44" i="1"/>
  <c r="B43" i="1"/>
  <c r="B42" i="1"/>
  <c r="B41" i="1"/>
  <c r="B40" i="1"/>
  <c r="B39" i="1"/>
  <c r="B38" i="1"/>
  <c r="G37" i="1"/>
  <c r="F37" i="1"/>
  <c r="E37" i="1"/>
  <c r="D37" i="1"/>
  <c r="C37" i="1"/>
  <c r="B37" i="1"/>
  <c r="B32" i="1"/>
  <c r="B23" i="1" s="1"/>
  <c r="B31" i="1"/>
  <c r="B30" i="1"/>
  <c r="B29" i="1"/>
  <c r="B28" i="1"/>
  <c r="B27" i="1"/>
  <c r="B26" i="1"/>
  <c r="B25" i="1"/>
  <c r="B24" i="1"/>
  <c r="G23" i="1"/>
  <c r="F23" i="1"/>
  <c r="E23" i="1"/>
  <c r="D23" i="1"/>
  <c r="C23" i="1"/>
  <c r="B21" i="1"/>
  <c r="B20" i="1"/>
  <c r="B19" i="1"/>
  <c r="B18" i="1"/>
  <c r="B17" i="1"/>
  <c r="B16" i="1"/>
  <c r="B9" i="1" s="1"/>
  <c r="B15" i="1"/>
  <c r="B14" i="1"/>
  <c r="B13" i="1"/>
  <c r="B12" i="1"/>
  <c r="B11" i="1"/>
  <c r="B10" i="1"/>
  <c r="G9" i="1"/>
  <c r="F9" i="1"/>
  <c r="E9" i="1"/>
  <c r="D9" i="1"/>
  <c r="C9" i="1"/>
  <c r="B6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<sst xmlns="http://schemas.openxmlformats.org/spreadsheetml/2006/main" count="316" uniqueCount="27">
  <si>
    <t>Tabela 1.1 - Total de passageiros mensal por linha aquaviária - 2000 - 2025</t>
  </si>
  <si>
    <t>Concessionária CCR Barcas - Linhas Aquaviárias</t>
  </si>
  <si>
    <t>Ano
Mês</t>
  </si>
  <si>
    <t>Total</t>
  </si>
  <si>
    <t>Niterói</t>
  </si>
  <si>
    <t>Cocotá</t>
  </si>
  <si>
    <t>Paquetá</t>
  </si>
  <si>
    <t>Charitas</t>
  </si>
  <si>
    <t>Divisão Sul</t>
  </si>
  <si>
    <t>Janeiro</t>
  </si>
  <si>
    <t>Fevereiro²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</si>
  <si>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</si>
  <si>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</si>
  <si>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</si>
  <si>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</si>
  <si>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</si>
  <si>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</si>
  <si>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</si>
  <si>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</si>
  <si>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</si>
  <si>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</si>
  <si>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</si>
  <si>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 xml:space="preserve">                 -  </t>
  </si>
  <si>
    <t>Fonte: Concessionária CCR Barcas - Relatórios Operacionais.</t>
  </si>
  <si>
    <t>Notas:</t>
  </si>
  <si>
    <t>1 - Dados sujeitos à revisão e posterior alteração.</t>
  </si>
  <si>
    <t>2 - Os dados de fevereiro de 2025 abrangem somente o período até 11/02/2025, data em que a operação do sistema foi transferida ao Consórcio Barcas 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</si>
</sst>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* #,##0.00\ ;\-* #,##0.00\ ;* \-#\ ;@\ "/>
    <numFmt numFmtId="165" formatCode="* #,##0\ ;\-* #,##0\ ;* \-#\ ;@\ "/>
  </numFmts>
  <fonts count="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</font>
    <font>
      <sz val="9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/>
  </cellStyleXfs>
  <cellXfs count="28">
    <xf numFmtId="0" fontId="0" fillId="0" borderId="0" xfId="0"/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5" fontId="3" fillId="2" borderId="0" xfId="1" applyNumberFormat="1" applyFont="1" applyFill="1" applyBorder="1" applyAlignment="1" applyProtection="1">
      <alignment horizontal="right" vertical="center"/>
    </xf>
    <xf numFmtId="165" fontId="0" fillId="0" borderId="0" xfId="1" applyNumberFormat="1" applyFont="1" applyBorder="1" applyAlignment="1" applyProtection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7" fontId="0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3" fontId="0" fillId="0" borderId="0" xfId="0" applyNumberFormat="1" applyFont="1"/>
    <xf numFmtId="0" fontId="0" fillId="0" borderId="0" xfId="0" applyFont="1" applyAlignment="1">
      <alignment horizontal="left" wrapText="1"/>
    </xf>
    <xf numFmtId="0" fontId="0" fillId="0" borderId="0" xfId="0" applyFont="1"/>
    <xf numFmtId="3" fontId="0" fillId="0" borderId="0" xfId="0" applyNumberFormat="1" applyFont="1" applyAlignment="1">
      <alignment horizontal="right" vertical="center" wrapText="1"/>
    </xf>
    <xf numFmtId="3" fontId="0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165" fontId="0" fillId="0" borderId="4" xfId="1" applyNumberFormat="1" applyFont="1" applyBorder="1" applyAlignment="1" applyProtection="1">
      <alignment horizontal="right" vertical="center"/>
    </xf>
    <xf numFmtId="0" fontId="5" fillId="0" borderId="0" xfId="2" applyFont="1"/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F364"/>
  <sheetViews>
    <sheetView showGridLines="0" tabSelected="1" zoomScaleNormal="100" workbookViewId="0">
      <selection activeCell="G3" sqref="G3"/>
    </sheetView>
  </sheetViews>
  <sheetFormatPr defaultColWidth="9.140625" defaultRowHeight="15" x14ac:dyDescent="0.25"/>
  <cols>
    <col min="1" max="1" width="19.42578125" style="1" customWidth="1"/>
    <col min="2" max="7" width="18.28515625" style="1" customWidth="1"/>
    <col min="8" max="8" width="8.7109375" style="18" customWidth="1"/>
    <col min="9" max="1020" width="9.140625" style="1"/>
    <col min="1021" max="16384" width="9.140625" style="18"/>
  </cols>
  <sheetData>
    <row r="1" spans="1:9" s="1" customFormat="1" ht="18.75" x14ac:dyDescent="0.3">
      <c r="A1" s="27" t="s">
        <v>0</v>
      </c>
      <c r="B1" s="27"/>
      <c r="C1" s="27"/>
      <c r="D1" s="27"/>
      <c r="E1" s="27"/>
      <c r="F1" s="27"/>
      <c r="G1" s="27"/>
      <c r="I1" s="2"/>
    </row>
    <row r="2" spans="1:9" s="1" customFormat="1" ht="18.75" x14ac:dyDescent="0.3">
      <c r="A2" s="27" t="s">
        <v>1</v>
      </c>
      <c r="B2" s="27"/>
      <c r="C2" s="27"/>
      <c r="D2" s="27"/>
      <c r="E2" s="27"/>
      <c r="F2" s="27"/>
      <c r="G2" s="27"/>
      <c r="I2" s="2"/>
    </row>
    <row r="3" spans="1:9" s="1" customFormat="1" x14ac:dyDescent="0.25">
      <c r="A3" s="3"/>
      <c r="B3" s="3"/>
      <c r="C3" s="3"/>
      <c r="D3" s="3"/>
      <c r="E3" s="3"/>
      <c r="F3" s="3"/>
      <c r="G3" s="3"/>
      <c r="I3" s="2"/>
    </row>
    <row r="4" spans="1:9" s="1" customFormat="1" ht="30" x14ac:dyDescent="0.25">
      <c r="A4" s="4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6" t="s">
        <v>7</v>
      </c>
      <c r="G4" s="7" t="s">
        <v>8</v>
      </c>
      <c r="I4" s="2"/>
    </row>
    <row r="5" spans="1:9" s="1" customFormat="1" x14ac:dyDescent="0.25">
      <c r="A5" s="8">
        <v>2025</v>
      </c>
      <c r="B5" s="9">
        <f t="shared" ref="B5:G5" si="0">SUM(B6:B7)</f>
        <v>1473655</v>
      </c>
      <c r="C5" s="9">
        <f t="shared" si="0"/>
        <v>1106654</v>
      </c>
      <c r="D5" s="9">
        <f t="shared" si="0"/>
        <v>38609</v>
      </c>
      <c r="E5" s="9">
        <f t="shared" si="0"/>
        <v>196818</v>
      </c>
      <c r="F5" s="9">
        <f t="shared" si="0"/>
        <v>96439</v>
      </c>
      <c r="G5" s="9">
        <f t="shared" si="0"/>
        <v>35135</v>
      </c>
      <c r="I5" s="2"/>
    </row>
    <row r="6" spans="1:9" s="1" customFormat="1" x14ac:dyDescent="0.25">
      <c r="A6" s="3" t="s">
        <v>9</v>
      </c>
      <c r="B6" s="10">
        <f>SUM(C6:G6)</f>
        <v>1097327</v>
      </c>
      <c r="C6" s="10">
        <v>819717</v>
      </c>
      <c r="D6" s="10">
        <v>28326</v>
      </c>
      <c r="E6" s="10">
        <v>153527</v>
      </c>
      <c r="F6" s="10">
        <v>68064</v>
      </c>
      <c r="G6" s="10">
        <v>27693</v>
      </c>
      <c r="I6" s="2"/>
    </row>
    <row r="7" spans="1:9" s="1" customFormat="1" x14ac:dyDescent="0.25">
      <c r="A7" s="3" t="s">
        <v>10</v>
      </c>
      <c r="B7" s="10">
        <v>376328</v>
      </c>
      <c r="C7" s="10">
        <v>286937</v>
      </c>
      <c r="D7" s="10">
        <v>10283</v>
      </c>
      <c r="E7" s="10">
        <v>43291</v>
      </c>
      <c r="F7" s="10">
        <v>28375</v>
      </c>
      <c r="G7" s="10">
        <v>7442</v>
      </c>
      <c r="I7" s="2"/>
    </row>
    <row r="8" spans="1:9" s="1" customFormat="1" x14ac:dyDescent="0.25">
      <c r="A8" s="11"/>
      <c r="B8" s="12"/>
      <c r="C8" s="12"/>
      <c r="D8" s="13"/>
      <c r="E8" s="13"/>
      <c r="F8" s="13"/>
      <c r="G8" s="12"/>
      <c r="I8" s="2"/>
    </row>
    <row r="9" spans="1:9" s="1" customFormat="1" x14ac:dyDescent="0.25">
      <c r="A9" s="8">
        <v>2024</v>
      </c>
      <c r="B9" s="9">
        <f>SUM(B10:B21)</f>
        <v>12991927</v>
      </c>
      <c r="C9" s="9">
        <f t="shared" ref="C9:G9" si="1">SUM(C10:C21)</f>
        <v>10366040</v>
      </c>
      <c r="D9" s="9">
        <f t="shared" si="1"/>
        <v>335813</v>
      </c>
      <c r="E9" s="9">
        <f t="shared" si="1"/>
        <v>1209223</v>
      </c>
      <c r="F9" s="9">
        <f t="shared" si="1"/>
        <v>878029</v>
      </c>
      <c r="G9" s="9">
        <f t="shared" si="1"/>
        <v>202822</v>
      </c>
      <c r="I9" s="2"/>
    </row>
    <row r="10" spans="1:9" s="1" customFormat="1" x14ac:dyDescent="0.25">
      <c r="A10" s="3" t="s">
        <v>9</v>
      </c>
      <c r="B10" s="10">
        <f>SUM(C10:G10)</f>
        <v>1096641</v>
      </c>
      <c r="C10" s="10">
        <v>872718</v>
      </c>
      <c r="D10" s="10">
        <v>23249</v>
      </c>
      <c r="E10" s="10">
        <v>103743</v>
      </c>
      <c r="F10" s="10">
        <v>69464</v>
      </c>
      <c r="G10" s="10">
        <v>27467</v>
      </c>
      <c r="I10" s="2"/>
    </row>
    <row r="11" spans="1:9" s="1" customFormat="1" x14ac:dyDescent="0.25">
      <c r="A11" s="3" t="s">
        <v>11</v>
      </c>
      <c r="B11" s="10">
        <f t="shared" ref="B11:B19" si="2">SUM(C11:G11)</f>
        <v>1118015</v>
      </c>
      <c r="C11" s="10">
        <v>901243</v>
      </c>
      <c r="D11" s="10">
        <v>19895</v>
      </c>
      <c r="E11" s="10">
        <v>113702</v>
      </c>
      <c r="F11" s="10">
        <v>63798</v>
      </c>
      <c r="G11" s="10">
        <v>19377</v>
      </c>
      <c r="I11" s="2"/>
    </row>
    <row r="12" spans="1:9" s="1" customFormat="1" x14ac:dyDescent="0.25">
      <c r="A12" s="3" t="s">
        <v>12</v>
      </c>
      <c r="B12" s="10">
        <f t="shared" si="2"/>
        <v>1051904</v>
      </c>
      <c r="C12" s="10">
        <v>848491</v>
      </c>
      <c r="D12" s="10">
        <v>23122</v>
      </c>
      <c r="E12" s="10">
        <v>88573</v>
      </c>
      <c r="F12" s="10">
        <v>73794</v>
      </c>
      <c r="G12" s="10">
        <v>17924</v>
      </c>
      <c r="I12" s="2"/>
    </row>
    <row r="13" spans="1:9" s="1" customFormat="1" x14ac:dyDescent="0.25">
      <c r="A13" s="3" t="s">
        <v>13</v>
      </c>
      <c r="B13" s="10">
        <f t="shared" si="2"/>
        <v>1148692</v>
      </c>
      <c r="C13" s="10">
        <v>925253</v>
      </c>
      <c r="D13" s="10">
        <v>27271</v>
      </c>
      <c r="E13" s="10">
        <v>102366</v>
      </c>
      <c r="F13" s="10">
        <v>77978</v>
      </c>
      <c r="G13" s="10">
        <v>15824</v>
      </c>
      <c r="I13" s="2"/>
    </row>
    <row r="14" spans="1:9" s="1" customFormat="1" x14ac:dyDescent="0.25">
      <c r="A14" s="3" t="s">
        <v>14</v>
      </c>
      <c r="B14" s="10">
        <f t="shared" si="2"/>
        <v>1116521</v>
      </c>
      <c r="C14" s="10">
        <v>892173</v>
      </c>
      <c r="D14" s="10">
        <v>26382</v>
      </c>
      <c r="E14" s="10">
        <v>106230</v>
      </c>
      <c r="F14" s="10">
        <v>76136</v>
      </c>
      <c r="G14" s="10">
        <v>15600</v>
      </c>
      <c r="I14" s="2"/>
    </row>
    <row r="15" spans="1:9" s="1" customFormat="1" x14ac:dyDescent="0.25">
      <c r="A15" s="3" t="s">
        <v>15</v>
      </c>
      <c r="B15" s="10">
        <f t="shared" si="2"/>
        <v>1081349</v>
      </c>
      <c r="C15" s="10">
        <v>862669</v>
      </c>
      <c r="D15" s="10">
        <v>30510</v>
      </c>
      <c r="E15" s="10">
        <v>101721</v>
      </c>
      <c r="F15" s="10">
        <v>74135</v>
      </c>
      <c r="G15" s="10">
        <v>12314</v>
      </c>
      <c r="I15" s="2"/>
    </row>
    <row r="16" spans="1:9" s="1" customFormat="1" x14ac:dyDescent="0.25">
      <c r="A16" s="3" t="s">
        <v>16</v>
      </c>
      <c r="B16" s="10">
        <f t="shared" si="2"/>
        <v>1150708</v>
      </c>
      <c r="C16" s="10">
        <v>914258</v>
      </c>
      <c r="D16" s="10">
        <v>32425</v>
      </c>
      <c r="E16" s="10">
        <v>108817</v>
      </c>
      <c r="F16" s="10">
        <v>76680</v>
      </c>
      <c r="G16" s="10">
        <v>18528</v>
      </c>
      <c r="I16" s="2"/>
    </row>
    <row r="17" spans="1:10" s="1" customFormat="1" x14ac:dyDescent="0.25">
      <c r="A17" s="3" t="s">
        <v>17</v>
      </c>
      <c r="B17" s="10">
        <f t="shared" si="2"/>
        <v>1130846</v>
      </c>
      <c r="C17" s="10">
        <v>906826</v>
      </c>
      <c r="D17" s="10">
        <v>32624</v>
      </c>
      <c r="E17" s="10">
        <v>99511</v>
      </c>
      <c r="F17" s="10">
        <v>79846</v>
      </c>
      <c r="G17" s="10">
        <v>12039</v>
      </c>
      <c r="I17" s="2"/>
    </row>
    <row r="18" spans="1:10" s="1" customFormat="1" x14ac:dyDescent="0.25">
      <c r="A18" s="3" t="s">
        <v>18</v>
      </c>
      <c r="B18" s="10">
        <f t="shared" si="2"/>
        <v>1070092</v>
      </c>
      <c r="C18" s="10">
        <v>836853</v>
      </c>
      <c r="D18" s="10">
        <v>31561</v>
      </c>
      <c r="E18" s="10">
        <v>109584</v>
      </c>
      <c r="F18" s="10">
        <v>76757</v>
      </c>
      <c r="G18" s="10">
        <v>15337</v>
      </c>
      <c r="I18" s="2"/>
    </row>
    <row r="19" spans="1:10" s="1" customFormat="1" x14ac:dyDescent="0.25">
      <c r="A19" s="3" t="s">
        <v>19</v>
      </c>
      <c r="B19" s="10">
        <f t="shared" si="2"/>
        <v>1140363</v>
      </c>
      <c r="C19" s="10">
        <v>919564</v>
      </c>
      <c r="D19" s="10">
        <v>36178</v>
      </c>
      <c r="E19" s="10">
        <v>86606</v>
      </c>
      <c r="F19" s="10">
        <v>84485</v>
      </c>
      <c r="G19" s="10">
        <v>13530</v>
      </c>
      <c r="I19" s="2"/>
    </row>
    <row r="20" spans="1:10" s="1" customFormat="1" x14ac:dyDescent="0.25">
      <c r="A20" s="3" t="s">
        <v>20</v>
      </c>
      <c r="B20" s="10">
        <f>SUM(C20:G20)</f>
        <v>939664</v>
      </c>
      <c r="C20" s="10">
        <v>740805</v>
      </c>
      <c r="D20" s="10">
        <v>26761</v>
      </c>
      <c r="E20" s="10">
        <v>93155</v>
      </c>
      <c r="F20" s="10">
        <v>62141</v>
      </c>
      <c r="G20" s="10">
        <v>16802</v>
      </c>
      <c r="I20" s="2"/>
    </row>
    <row r="21" spans="1:10" s="1" customFormat="1" x14ac:dyDescent="0.25">
      <c r="A21" s="3" t="s">
        <v>21</v>
      </c>
      <c r="B21" s="10">
        <f>SUM(C21:G21)</f>
        <v>947132</v>
      </c>
      <c r="C21" s="10">
        <v>745187</v>
      </c>
      <c r="D21" s="10">
        <v>25835</v>
      </c>
      <c r="E21" s="10">
        <v>95215</v>
      </c>
      <c r="F21" s="10">
        <v>62815</v>
      </c>
      <c r="G21" s="10">
        <v>18080</v>
      </c>
      <c r="I21" s="2"/>
    </row>
    <row r="22" spans="1:10" s="1" customFormat="1" x14ac:dyDescent="0.25">
      <c r="A22" s="11"/>
      <c r="B22" s="12"/>
      <c r="C22" s="12"/>
      <c r="D22" s="13"/>
      <c r="E22" s="13"/>
      <c r="F22" s="13"/>
      <c r="G22" s="12"/>
      <c r="I22" s="2"/>
    </row>
    <row r="23" spans="1:10" s="1" customFormat="1" x14ac:dyDescent="0.25">
      <c r="A23" s="8">
        <v>2023</v>
      </c>
      <c r="B23" s="9">
        <f>SUM(B24:B35)</f>
        <v>13428425</v>
      </c>
      <c r="C23" s="9">
        <f t="shared" ref="C23:G23" si="3">SUM(C24:C35)</f>
        <v>10930719</v>
      </c>
      <c r="D23" s="9">
        <f t="shared" si="3"/>
        <v>281023</v>
      </c>
      <c r="E23" s="9">
        <f t="shared" si="3"/>
        <v>1175827</v>
      </c>
      <c r="F23" s="9">
        <f t="shared" si="3"/>
        <v>832379</v>
      </c>
      <c r="G23" s="9">
        <f t="shared" si="3"/>
        <v>208477</v>
      </c>
    </row>
    <row r="24" spans="1:10" x14ac:dyDescent="0.25">
      <c r="A24" s="3" t="s">
        <v>9</v>
      </c>
      <c r="B24" s="10">
        <f t="shared" ref="B24:B30" si="4">SUM(C24:G24)</f>
        <v>972550</v>
      </c>
      <c r="C24" s="10">
        <v>769800</v>
      </c>
      <c r="D24" s="10">
        <v>18672</v>
      </c>
      <c r="E24" s="10">
        <v>101797</v>
      </c>
      <c r="F24" s="10">
        <v>54179</v>
      </c>
      <c r="G24" s="10">
        <v>28102</v>
      </c>
      <c r="H24" s="14"/>
      <c r="I24" s="2"/>
      <c r="J24" s="2"/>
    </row>
    <row r="25" spans="1:10" x14ac:dyDescent="0.25">
      <c r="A25" s="3" t="s">
        <v>11</v>
      </c>
      <c r="B25" s="10">
        <f t="shared" si="4"/>
        <v>1011940</v>
      </c>
      <c r="C25" s="10">
        <v>844907</v>
      </c>
      <c r="D25" s="10">
        <v>16467</v>
      </c>
      <c r="E25" s="10">
        <v>79834</v>
      </c>
      <c r="F25" s="10">
        <v>50104</v>
      </c>
      <c r="G25" s="10">
        <v>20628</v>
      </c>
      <c r="H25" s="14"/>
      <c r="I25" s="2"/>
      <c r="J25" s="2"/>
    </row>
    <row r="26" spans="1:10" x14ac:dyDescent="0.25">
      <c r="A26" s="3" t="s">
        <v>12</v>
      </c>
      <c r="B26" s="10">
        <f t="shared" si="4"/>
        <v>1134555</v>
      </c>
      <c r="C26" s="10">
        <v>916202</v>
      </c>
      <c r="D26" s="10">
        <v>22388</v>
      </c>
      <c r="E26" s="10">
        <v>98029</v>
      </c>
      <c r="F26" s="10">
        <v>76612</v>
      </c>
      <c r="G26" s="10">
        <v>21324</v>
      </c>
      <c r="H26" s="14"/>
      <c r="I26" s="2"/>
    </row>
    <row r="27" spans="1:10" x14ac:dyDescent="0.25">
      <c r="A27" s="3" t="s">
        <v>13</v>
      </c>
      <c r="B27" s="10">
        <f t="shared" si="4"/>
        <v>1012929</v>
      </c>
      <c r="C27" s="10">
        <v>821971</v>
      </c>
      <c r="D27" s="10">
        <v>20248</v>
      </c>
      <c r="E27" s="10">
        <v>92944</v>
      </c>
      <c r="F27" s="10">
        <v>62678</v>
      </c>
      <c r="G27" s="10">
        <v>15088</v>
      </c>
      <c r="H27" s="14"/>
      <c r="I27" s="2"/>
      <c r="J27" s="2"/>
    </row>
    <row r="28" spans="1:10" x14ac:dyDescent="0.25">
      <c r="A28" s="3" t="s">
        <v>14</v>
      </c>
      <c r="B28" s="10">
        <f t="shared" si="4"/>
        <v>1208629</v>
      </c>
      <c r="C28" s="10">
        <v>986912</v>
      </c>
      <c r="D28" s="10">
        <v>27974</v>
      </c>
      <c r="E28" s="10">
        <v>102985</v>
      </c>
      <c r="F28" s="10">
        <v>78050</v>
      </c>
      <c r="G28" s="10">
        <v>12708</v>
      </c>
      <c r="H28" s="14"/>
      <c r="I28" s="2"/>
      <c r="J28" s="2"/>
    </row>
    <row r="29" spans="1:10" x14ac:dyDescent="0.25">
      <c r="A29" s="3" t="s">
        <v>15</v>
      </c>
      <c r="B29" s="10">
        <f t="shared" si="4"/>
        <v>1160329</v>
      </c>
      <c r="C29" s="10">
        <v>952424</v>
      </c>
      <c r="D29" s="10">
        <v>25956</v>
      </c>
      <c r="E29" s="10">
        <v>97880</v>
      </c>
      <c r="F29" s="10">
        <v>73675</v>
      </c>
      <c r="G29" s="10">
        <v>10394</v>
      </c>
      <c r="H29" s="14"/>
      <c r="I29" s="2"/>
      <c r="J29" s="2"/>
    </row>
    <row r="30" spans="1:10" x14ac:dyDescent="0.25">
      <c r="A30" s="3" t="s">
        <v>16</v>
      </c>
      <c r="B30" s="10">
        <f t="shared" si="4"/>
        <v>1160843</v>
      </c>
      <c r="C30" s="10">
        <v>940629</v>
      </c>
      <c r="D30" s="10">
        <v>26540</v>
      </c>
      <c r="E30" s="10">
        <v>106664</v>
      </c>
      <c r="F30" s="10">
        <v>69669</v>
      </c>
      <c r="G30" s="10">
        <v>17341</v>
      </c>
      <c r="H30" s="14"/>
      <c r="I30" s="2"/>
      <c r="J30" s="2"/>
    </row>
    <row r="31" spans="1:10" x14ac:dyDescent="0.25">
      <c r="A31" s="3" t="s">
        <v>17</v>
      </c>
      <c r="B31" s="10">
        <f>SUM(C31:G31)</f>
        <v>1223281</v>
      </c>
      <c r="C31" s="10">
        <v>1006556</v>
      </c>
      <c r="D31" s="10">
        <v>29034</v>
      </c>
      <c r="E31" s="10">
        <v>90924</v>
      </c>
      <c r="F31" s="10">
        <v>84465</v>
      </c>
      <c r="G31" s="10">
        <v>12302</v>
      </c>
      <c r="H31" s="14"/>
      <c r="I31" s="2"/>
      <c r="J31" s="2"/>
    </row>
    <row r="32" spans="1:10" x14ac:dyDescent="0.25">
      <c r="A32" s="3" t="s">
        <v>18</v>
      </c>
      <c r="B32" s="10">
        <f>SUM(C32:G32)</f>
        <v>1196755</v>
      </c>
      <c r="C32" s="10">
        <v>965346</v>
      </c>
      <c r="D32" s="10">
        <v>23620</v>
      </c>
      <c r="E32" s="10">
        <v>117820</v>
      </c>
      <c r="F32" s="10">
        <v>71576</v>
      </c>
      <c r="G32" s="10">
        <v>18393</v>
      </c>
      <c r="H32" s="14"/>
      <c r="I32" s="2"/>
      <c r="J32" s="2"/>
    </row>
    <row r="33" spans="1:10" x14ac:dyDescent="0.25">
      <c r="A33" s="3" t="s">
        <v>19</v>
      </c>
      <c r="B33" s="10">
        <v>1154410</v>
      </c>
      <c r="C33" s="10">
        <v>946037</v>
      </c>
      <c r="D33" s="10">
        <v>25252</v>
      </c>
      <c r="E33" s="10">
        <v>92571</v>
      </c>
      <c r="F33" s="10">
        <v>75256</v>
      </c>
      <c r="G33" s="10">
        <v>15294</v>
      </c>
      <c r="H33" s="14"/>
      <c r="I33" s="2"/>
      <c r="J33" s="2"/>
    </row>
    <row r="34" spans="1:10" x14ac:dyDescent="0.25">
      <c r="A34" s="3" t="s">
        <v>20</v>
      </c>
      <c r="B34" s="10">
        <v>1114779</v>
      </c>
      <c r="C34" s="10">
        <v>908370</v>
      </c>
      <c r="D34" s="10">
        <v>22952</v>
      </c>
      <c r="E34" s="10">
        <v>96683</v>
      </c>
      <c r="F34" s="10">
        <v>70669</v>
      </c>
      <c r="G34" s="10">
        <v>16105</v>
      </c>
      <c r="H34" s="14"/>
      <c r="I34" s="2"/>
      <c r="J34" s="2"/>
    </row>
    <row r="35" spans="1:10" x14ac:dyDescent="0.25">
      <c r="A35" s="3" t="s">
        <v>21</v>
      </c>
      <c r="B35" s="10">
        <v>1077425</v>
      </c>
      <c r="C35" s="10">
        <v>871565</v>
      </c>
      <c r="D35" s="10">
        <v>21920</v>
      </c>
      <c r="E35" s="10">
        <v>97696</v>
      </c>
      <c r="F35" s="10">
        <v>65446</v>
      </c>
      <c r="G35" s="10">
        <v>20798</v>
      </c>
      <c r="H35" s="14"/>
      <c r="I35" s="2"/>
      <c r="J35" s="2"/>
    </row>
    <row r="36" spans="1:10" x14ac:dyDescent="0.25">
      <c r="A36" s="11"/>
      <c r="B36" s="11"/>
      <c r="C36" s="11"/>
      <c r="D36" s="15"/>
      <c r="E36" s="15"/>
      <c r="F36" s="15"/>
      <c r="G36" s="11"/>
      <c r="H36" s="14"/>
      <c r="I36" s="2"/>
      <c r="J36" s="2"/>
    </row>
    <row r="37" spans="1:10" s="1" customFormat="1" x14ac:dyDescent="0.25">
      <c r="A37" s="8">
        <v>2022</v>
      </c>
      <c r="B37" s="9">
        <f>SUM(B38:B49)</f>
        <v>10335918</v>
      </c>
      <c r="C37" s="9">
        <f t="shared" ref="C37:G37" si="5">SUM(C38:C49)</f>
        <v>8517705</v>
      </c>
      <c r="D37" s="9">
        <f t="shared" si="5"/>
        <v>203600</v>
      </c>
      <c r="E37" s="9">
        <f t="shared" si="5"/>
        <v>969567</v>
      </c>
      <c r="F37" s="9">
        <f t="shared" si="5"/>
        <v>462837</v>
      </c>
      <c r="G37" s="9">
        <f t="shared" si="5"/>
        <v>182209</v>
      </c>
      <c r="I37" s="2"/>
    </row>
    <row r="38" spans="1:10" s="1" customFormat="1" x14ac:dyDescent="0.25">
      <c r="A38" s="3" t="s">
        <v>9</v>
      </c>
      <c r="B38" s="10">
        <f t="shared" ref="B38:B46" si="6">SUM(C38:G38)</f>
        <v>552713</v>
      </c>
      <c r="C38" s="10">
        <v>425113</v>
      </c>
      <c r="D38" s="10">
        <v>9870</v>
      </c>
      <c r="E38" s="10">
        <v>77951</v>
      </c>
      <c r="F38" s="10">
        <v>12491</v>
      </c>
      <c r="G38" s="10">
        <v>27288</v>
      </c>
      <c r="I38" s="2"/>
    </row>
    <row r="39" spans="1:10" s="1" customFormat="1" x14ac:dyDescent="0.25">
      <c r="A39" s="3" t="s">
        <v>11</v>
      </c>
      <c r="B39" s="10">
        <f t="shared" si="6"/>
        <v>624260</v>
      </c>
      <c r="C39" s="10">
        <v>501196</v>
      </c>
      <c r="D39" s="10">
        <v>12197</v>
      </c>
      <c r="E39" s="10">
        <v>76402</v>
      </c>
      <c r="F39" s="10">
        <v>16896</v>
      </c>
      <c r="G39" s="10">
        <v>17569</v>
      </c>
      <c r="I39" s="2"/>
    </row>
    <row r="40" spans="1:10" s="1" customFormat="1" x14ac:dyDescent="0.25">
      <c r="A40" s="3" t="s">
        <v>12</v>
      </c>
      <c r="B40" s="10">
        <f t="shared" si="6"/>
        <v>794183</v>
      </c>
      <c r="C40" s="10">
        <v>635418</v>
      </c>
      <c r="D40" s="10">
        <v>17724</v>
      </c>
      <c r="E40" s="10">
        <v>92887</v>
      </c>
      <c r="F40" s="10">
        <v>26685</v>
      </c>
      <c r="G40" s="10">
        <v>21469</v>
      </c>
      <c r="I40" s="2"/>
    </row>
    <row r="41" spans="1:10" s="1" customFormat="1" x14ac:dyDescent="0.25">
      <c r="A41" s="3" t="s">
        <v>13</v>
      </c>
      <c r="B41" s="10">
        <f t="shared" si="6"/>
        <v>800043</v>
      </c>
      <c r="C41" s="10">
        <v>669094</v>
      </c>
      <c r="D41" s="10">
        <v>15675</v>
      </c>
      <c r="E41" s="10">
        <v>74375</v>
      </c>
      <c r="F41" s="10">
        <v>28642</v>
      </c>
      <c r="G41" s="10">
        <v>12257</v>
      </c>
      <c r="I41" s="2"/>
    </row>
    <row r="42" spans="1:10" s="1" customFormat="1" x14ac:dyDescent="0.25">
      <c r="A42" s="3" t="s">
        <v>14</v>
      </c>
      <c r="B42" s="10">
        <f t="shared" si="6"/>
        <v>949779</v>
      </c>
      <c r="C42" s="10">
        <v>800475</v>
      </c>
      <c r="D42" s="10">
        <v>19771</v>
      </c>
      <c r="E42" s="10">
        <v>79855</v>
      </c>
      <c r="F42" s="10">
        <v>37771</v>
      </c>
      <c r="G42" s="10">
        <v>11907</v>
      </c>
      <c r="I42" s="2"/>
    </row>
    <row r="43" spans="1:10" s="1" customFormat="1" x14ac:dyDescent="0.25">
      <c r="A43" s="3" t="s">
        <v>15</v>
      </c>
      <c r="B43" s="10">
        <f t="shared" si="6"/>
        <v>862119</v>
      </c>
      <c r="C43" s="10">
        <v>735537</v>
      </c>
      <c r="D43" s="10">
        <v>17366</v>
      </c>
      <c r="E43" s="10">
        <v>67175</v>
      </c>
      <c r="F43" s="10">
        <v>33780</v>
      </c>
      <c r="G43" s="10">
        <v>8261</v>
      </c>
      <c r="I43" s="2"/>
    </row>
    <row r="44" spans="1:10" s="1" customFormat="1" x14ac:dyDescent="0.25">
      <c r="A44" s="3" t="s">
        <v>16</v>
      </c>
      <c r="B44" s="10">
        <f t="shared" si="6"/>
        <v>983865</v>
      </c>
      <c r="C44" s="10">
        <v>802538</v>
      </c>
      <c r="D44" s="10">
        <v>19329</v>
      </c>
      <c r="E44" s="10">
        <v>100480</v>
      </c>
      <c r="F44" s="10">
        <v>43730</v>
      </c>
      <c r="G44" s="10">
        <v>17788</v>
      </c>
      <c r="I44" s="2"/>
    </row>
    <row r="45" spans="1:10" s="1" customFormat="1" x14ac:dyDescent="0.25">
      <c r="A45" s="3" t="s">
        <v>17</v>
      </c>
      <c r="B45" s="10">
        <f t="shared" si="6"/>
        <v>1003065</v>
      </c>
      <c r="C45" s="10">
        <v>835156</v>
      </c>
      <c r="D45" s="10">
        <v>21477</v>
      </c>
      <c r="E45" s="10">
        <v>79994</v>
      </c>
      <c r="F45" s="10">
        <v>54874</v>
      </c>
      <c r="G45" s="10">
        <v>11564</v>
      </c>
      <c r="I45" s="2"/>
    </row>
    <row r="46" spans="1:10" s="1" customFormat="1" x14ac:dyDescent="0.25">
      <c r="A46" s="3" t="s">
        <v>18</v>
      </c>
      <c r="B46" s="10">
        <f t="shared" si="6"/>
        <v>963801</v>
      </c>
      <c r="C46" s="10">
        <v>803843</v>
      </c>
      <c r="D46" s="10">
        <v>19280</v>
      </c>
      <c r="E46" s="10">
        <v>77775</v>
      </c>
      <c r="F46" s="10">
        <v>52179</v>
      </c>
      <c r="G46" s="10">
        <v>10724</v>
      </c>
      <c r="I46" s="2"/>
    </row>
    <row r="47" spans="1:10" s="1" customFormat="1" x14ac:dyDescent="0.25">
      <c r="A47" s="3" t="s">
        <v>19</v>
      </c>
      <c r="B47" s="10">
        <v>948313</v>
      </c>
      <c r="C47" s="10">
        <v>780362</v>
      </c>
      <c r="D47" s="10">
        <v>18834</v>
      </c>
      <c r="E47" s="10">
        <v>83904</v>
      </c>
      <c r="F47" s="10">
        <v>52929</v>
      </c>
      <c r="G47" s="10">
        <v>12284</v>
      </c>
      <c r="I47" s="2"/>
    </row>
    <row r="48" spans="1:10" s="1" customFormat="1" x14ac:dyDescent="0.25">
      <c r="A48" s="3" t="s">
        <v>20</v>
      </c>
      <c r="B48" s="10">
        <v>966903</v>
      </c>
      <c r="C48" s="10">
        <v>809247</v>
      </c>
      <c r="D48" s="10">
        <v>16404</v>
      </c>
      <c r="E48" s="10">
        <v>76354</v>
      </c>
      <c r="F48" s="10">
        <v>51788</v>
      </c>
      <c r="G48" s="16">
        <v>13110</v>
      </c>
    </row>
    <row r="49" spans="1:9" x14ac:dyDescent="0.25">
      <c r="A49" s="3" t="s">
        <v>21</v>
      </c>
      <c r="B49" s="10">
        <v>886874</v>
      </c>
      <c r="C49" s="10">
        <v>719726</v>
      </c>
      <c r="D49" s="10">
        <v>15673</v>
      </c>
      <c r="E49" s="10">
        <v>82415</v>
      </c>
      <c r="F49" s="10">
        <v>51072</v>
      </c>
      <c r="G49" s="16">
        <v>17988</v>
      </c>
      <c r="H49" s="14"/>
    </row>
    <row r="50" spans="1:9" s="1" customFormat="1" x14ac:dyDescent="0.25">
      <c r="A50" s="11"/>
      <c r="B50" s="11"/>
      <c r="C50" s="11"/>
      <c r="D50" s="15"/>
      <c r="E50" s="15"/>
      <c r="F50" s="15"/>
      <c r="G50" s="11"/>
    </row>
    <row r="51" spans="1:9" s="1" customFormat="1" x14ac:dyDescent="0.25">
      <c r="A51" s="8">
        <v>2021</v>
      </c>
      <c r="B51" s="9">
        <f t="shared" ref="B51:G51" si="7">SUM(B52:B63)</f>
        <v>5832022</v>
      </c>
      <c r="C51" s="9">
        <f t="shared" si="7"/>
        <v>4738304</v>
      </c>
      <c r="D51" s="9">
        <f t="shared" si="7"/>
        <v>116704</v>
      </c>
      <c r="E51" s="9">
        <f t="shared" si="7"/>
        <v>792141</v>
      </c>
      <c r="F51" s="9">
        <f t="shared" si="7"/>
        <v>14773</v>
      </c>
      <c r="G51" s="9">
        <f t="shared" si="7"/>
        <v>170100</v>
      </c>
    </row>
    <row r="52" spans="1:9" s="1" customFormat="1" x14ac:dyDescent="0.25">
      <c r="A52" s="3" t="s">
        <v>9</v>
      </c>
      <c r="B52" s="10">
        <f t="shared" ref="B52:B61" si="8">SUM(C52:G52)</f>
        <v>482872</v>
      </c>
      <c r="C52" s="10">
        <v>376289</v>
      </c>
      <c r="D52" s="10">
        <v>8750</v>
      </c>
      <c r="E52" s="10">
        <v>76829</v>
      </c>
      <c r="F52" s="10">
        <v>0</v>
      </c>
      <c r="G52" s="10">
        <v>21004</v>
      </c>
    </row>
    <row r="53" spans="1:9" s="1" customFormat="1" x14ac:dyDescent="0.25">
      <c r="A53" s="3" t="s">
        <v>11</v>
      </c>
      <c r="B53" s="10">
        <f t="shared" si="8"/>
        <v>442554</v>
      </c>
      <c r="C53" s="10">
        <v>357295</v>
      </c>
      <c r="D53" s="10">
        <v>8746</v>
      </c>
      <c r="E53" s="10">
        <v>62959</v>
      </c>
      <c r="F53" s="10">
        <v>0</v>
      </c>
      <c r="G53" s="10">
        <v>13554</v>
      </c>
    </row>
    <row r="54" spans="1:9" s="1" customFormat="1" x14ac:dyDescent="0.25">
      <c r="A54" s="3" t="s">
        <v>12</v>
      </c>
      <c r="B54" s="10">
        <f t="shared" si="8"/>
        <v>438619</v>
      </c>
      <c r="C54" s="10">
        <v>358977</v>
      </c>
      <c r="D54" s="10">
        <v>9398</v>
      </c>
      <c r="E54" s="10">
        <v>56377</v>
      </c>
      <c r="F54" s="10">
        <v>0</v>
      </c>
      <c r="G54" s="10">
        <v>13867</v>
      </c>
    </row>
    <row r="55" spans="1:9" s="1" customFormat="1" x14ac:dyDescent="0.25">
      <c r="A55" s="3" t="s">
        <v>13</v>
      </c>
      <c r="B55" s="10">
        <f t="shared" si="8"/>
        <v>346856</v>
      </c>
      <c r="C55" s="10">
        <v>278011</v>
      </c>
      <c r="D55" s="10">
        <v>6850</v>
      </c>
      <c r="E55" s="10">
        <v>50384</v>
      </c>
      <c r="F55" s="10">
        <v>0</v>
      </c>
      <c r="G55" s="10">
        <v>11611</v>
      </c>
    </row>
    <row r="56" spans="1:9" s="1" customFormat="1" x14ac:dyDescent="0.25">
      <c r="A56" s="3" t="s">
        <v>14</v>
      </c>
      <c r="B56" s="10">
        <f t="shared" si="8"/>
        <v>430552</v>
      </c>
      <c r="C56" s="10">
        <v>348915</v>
      </c>
      <c r="D56" s="10">
        <v>8897</v>
      </c>
      <c r="E56" s="10">
        <v>60951</v>
      </c>
      <c r="F56" s="10">
        <v>0</v>
      </c>
      <c r="G56" s="10">
        <v>11789</v>
      </c>
    </row>
    <row r="57" spans="1:9" x14ac:dyDescent="0.25">
      <c r="A57" s="3" t="s">
        <v>15</v>
      </c>
      <c r="B57" s="10">
        <f t="shared" si="8"/>
        <v>451019</v>
      </c>
      <c r="C57" s="10">
        <v>363683</v>
      </c>
      <c r="D57" s="10">
        <v>9293</v>
      </c>
      <c r="E57" s="10">
        <v>67146</v>
      </c>
      <c r="F57" s="10">
        <v>0</v>
      </c>
      <c r="G57" s="10">
        <v>10897</v>
      </c>
      <c r="H57" s="2"/>
      <c r="I57" s="2"/>
    </row>
    <row r="58" spans="1:9" x14ac:dyDescent="0.25">
      <c r="A58" s="3" t="s">
        <v>16</v>
      </c>
      <c r="B58" s="10">
        <f t="shared" si="8"/>
        <v>513476</v>
      </c>
      <c r="C58" s="10">
        <v>416833</v>
      </c>
      <c r="D58" s="10">
        <v>10043</v>
      </c>
      <c r="E58" s="10">
        <v>73534</v>
      </c>
      <c r="F58" s="10">
        <v>0</v>
      </c>
      <c r="G58" s="10">
        <v>13066</v>
      </c>
      <c r="H58" s="2"/>
      <c r="I58" s="2"/>
    </row>
    <row r="59" spans="1:9" x14ac:dyDescent="0.25">
      <c r="A59" s="3" t="s">
        <v>17</v>
      </c>
      <c r="B59" s="10">
        <f t="shared" si="8"/>
        <v>513114</v>
      </c>
      <c r="C59" s="10">
        <v>422326</v>
      </c>
      <c r="D59" s="10">
        <v>10754</v>
      </c>
      <c r="E59" s="10">
        <v>68752</v>
      </c>
      <c r="F59" s="10">
        <v>0</v>
      </c>
      <c r="G59" s="10">
        <v>11282</v>
      </c>
      <c r="H59" s="2"/>
      <c r="I59" s="2"/>
    </row>
    <row r="60" spans="1:9" x14ac:dyDescent="0.25">
      <c r="A60" s="3" t="s">
        <v>18</v>
      </c>
      <c r="B60" s="10">
        <f t="shared" si="8"/>
        <v>396838</v>
      </c>
      <c r="C60" s="10">
        <v>320741</v>
      </c>
      <c r="D60" s="10">
        <v>7850</v>
      </c>
      <c r="E60" s="10">
        <v>56588</v>
      </c>
      <c r="F60" s="10">
        <v>0</v>
      </c>
      <c r="G60" s="10">
        <v>11659</v>
      </c>
      <c r="H60" s="2"/>
      <c r="I60" s="2"/>
    </row>
    <row r="61" spans="1:9" s="1" customFormat="1" x14ac:dyDescent="0.25">
      <c r="A61" s="3" t="s">
        <v>19</v>
      </c>
      <c r="B61" s="10">
        <f t="shared" si="8"/>
        <v>519899</v>
      </c>
      <c r="C61" s="10">
        <v>426763</v>
      </c>
      <c r="D61" s="10">
        <v>10705</v>
      </c>
      <c r="E61" s="10">
        <v>67634</v>
      </c>
      <c r="F61" s="10">
        <v>0</v>
      </c>
      <c r="G61" s="10">
        <v>14797</v>
      </c>
    </row>
    <row r="62" spans="1:9" s="1" customFormat="1" x14ac:dyDescent="0.25">
      <c r="A62" s="3" t="s">
        <v>20</v>
      </c>
      <c r="B62" s="10">
        <v>626144</v>
      </c>
      <c r="C62" s="10">
        <v>526566</v>
      </c>
      <c r="D62" s="10">
        <v>12829</v>
      </c>
      <c r="E62" s="10">
        <v>71066</v>
      </c>
      <c r="F62" s="10">
        <v>0</v>
      </c>
      <c r="G62" s="10">
        <v>15683</v>
      </c>
    </row>
    <row r="63" spans="1:9" s="1" customFormat="1" x14ac:dyDescent="0.25">
      <c r="A63" s="3" t="s">
        <v>21</v>
      </c>
      <c r="B63" s="10">
        <v>670079</v>
      </c>
      <c r="C63" s="10">
        <v>541905</v>
      </c>
      <c r="D63" s="10">
        <v>12589</v>
      </c>
      <c r="E63" s="10">
        <v>79921</v>
      </c>
      <c r="F63" s="10">
        <v>14773</v>
      </c>
      <c r="G63" s="10">
        <v>20891</v>
      </c>
    </row>
    <row r="64" spans="1:9" s="1" customFormat="1" x14ac:dyDescent="0.25">
      <c r="A64" s="3"/>
      <c r="B64" s="10"/>
      <c r="C64" s="10"/>
      <c r="D64" s="10"/>
      <c r="E64" s="10"/>
      <c r="F64" s="10"/>
      <c r="G64" s="10"/>
    </row>
    <row r="65" spans="1:7" s="1" customFormat="1" x14ac:dyDescent="0.25">
      <c r="A65" s="8">
        <v>2020</v>
      </c>
      <c r="B65" s="9">
        <f t="shared" ref="B65:G65" si="9">SUM(B66:B77)</f>
        <v>8572865</v>
      </c>
      <c r="C65" s="9">
        <f t="shared" si="9"/>
        <v>7193016</v>
      </c>
      <c r="D65" s="9">
        <f t="shared" si="9"/>
        <v>157227</v>
      </c>
      <c r="E65" s="9">
        <f t="shared" si="9"/>
        <v>754733</v>
      </c>
      <c r="F65" s="9">
        <f t="shared" si="9"/>
        <v>318641</v>
      </c>
      <c r="G65" s="9">
        <f t="shared" si="9"/>
        <v>149248</v>
      </c>
    </row>
    <row r="66" spans="1:7" s="1" customFormat="1" x14ac:dyDescent="0.25">
      <c r="A66" s="3" t="s">
        <v>9</v>
      </c>
      <c r="B66" s="10">
        <f t="shared" ref="B66:B77" si="10">SUM(C66:G66)</f>
        <v>1631811</v>
      </c>
      <c r="C66" s="10">
        <v>1305845</v>
      </c>
      <c r="D66" s="10">
        <v>40432</v>
      </c>
      <c r="E66" s="10">
        <v>135192</v>
      </c>
      <c r="F66" s="10">
        <v>124834</v>
      </c>
      <c r="G66" s="10">
        <v>25508</v>
      </c>
    </row>
    <row r="67" spans="1:7" s="1" customFormat="1" x14ac:dyDescent="0.25">
      <c r="A67" s="3" t="s">
        <v>11</v>
      </c>
      <c r="B67" s="10">
        <f t="shared" si="10"/>
        <v>1596061</v>
      </c>
      <c r="C67" s="10">
        <v>1332156</v>
      </c>
      <c r="D67" s="10">
        <v>39124</v>
      </c>
      <c r="E67" s="10">
        <v>96504</v>
      </c>
      <c r="F67" s="10">
        <v>113472</v>
      </c>
      <c r="G67" s="10">
        <v>14805</v>
      </c>
    </row>
    <row r="68" spans="1:7" s="1" customFormat="1" x14ac:dyDescent="0.25">
      <c r="A68" s="3" t="s">
        <v>12</v>
      </c>
      <c r="B68" s="10">
        <f t="shared" si="10"/>
        <v>1101840</v>
      </c>
      <c r="C68" s="10">
        <v>920035</v>
      </c>
      <c r="D68" s="10">
        <v>26236</v>
      </c>
      <c r="E68" s="10">
        <v>67456</v>
      </c>
      <c r="F68" s="10">
        <v>80335</v>
      </c>
      <c r="G68" s="10">
        <v>7778</v>
      </c>
    </row>
    <row r="69" spans="1:7" s="1" customFormat="1" x14ac:dyDescent="0.25">
      <c r="A69" s="3" t="s">
        <v>13</v>
      </c>
      <c r="B69" s="10">
        <f t="shared" si="10"/>
        <v>490635</v>
      </c>
      <c r="C69" s="10">
        <v>462944</v>
      </c>
      <c r="D69" s="10">
        <v>0</v>
      </c>
      <c r="E69" s="10">
        <v>22756</v>
      </c>
      <c r="F69" s="10">
        <v>0</v>
      </c>
      <c r="G69" s="10">
        <v>4935</v>
      </c>
    </row>
    <row r="70" spans="1:7" s="1" customFormat="1" x14ac:dyDescent="0.25">
      <c r="A70" s="3" t="s">
        <v>14</v>
      </c>
      <c r="B70" s="10">
        <f t="shared" si="10"/>
        <v>553392</v>
      </c>
      <c r="C70" s="10">
        <v>523493</v>
      </c>
      <c r="D70" s="10">
        <v>0</v>
      </c>
      <c r="E70" s="10">
        <v>24888</v>
      </c>
      <c r="F70" s="10">
        <v>0</v>
      </c>
      <c r="G70" s="10">
        <v>5011</v>
      </c>
    </row>
    <row r="71" spans="1:7" s="1" customFormat="1" x14ac:dyDescent="0.25">
      <c r="A71" s="3" t="s">
        <v>15</v>
      </c>
      <c r="B71" s="10">
        <f t="shared" si="10"/>
        <v>377324</v>
      </c>
      <c r="C71" s="10">
        <v>336230</v>
      </c>
      <c r="D71" s="10">
        <v>793</v>
      </c>
      <c r="E71" s="10">
        <v>34521</v>
      </c>
      <c r="F71" s="10">
        <v>0</v>
      </c>
      <c r="G71" s="10">
        <v>5780</v>
      </c>
    </row>
    <row r="72" spans="1:7" s="1" customFormat="1" x14ac:dyDescent="0.25">
      <c r="A72" s="3" t="s">
        <v>16</v>
      </c>
      <c r="B72" s="10">
        <f t="shared" si="10"/>
        <v>393533</v>
      </c>
      <c r="C72" s="10">
        <v>330069</v>
      </c>
      <c r="D72" s="10">
        <v>6001</v>
      </c>
      <c r="E72" s="10">
        <v>49881</v>
      </c>
      <c r="F72" s="10">
        <v>0</v>
      </c>
      <c r="G72" s="10">
        <v>7582</v>
      </c>
    </row>
    <row r="73" spans="1:7" s="1" customFormat="1" x14ac:dyDescent="0.25">
      <c r="A73" s="3" t="s">
        <v>17</v>
      </c>
      <c r="B73" s="10">
        <f t="shared" si="10"/>
        <v>446564</v>
      </c>
      <c r="C73" s="10">
        <v>367842</v>
      </c>
      <c r="D73" s="10">
        <v>7948</v>
      </c>
      <c r="E73" s="10">
        <v>58880</v>
      </c>
      <c r="F73" s="10">
        <v>0</v>
      </c>
      <c r="G73" s="10">
        <v>11894</v>
      </c>
    </row>
    <row r="74" spans="1:7" s="1" customFormat="1" x14ac:dyDescent="0.25">
      <c r="A74" s="3" t="s">
        <v>18</v>
      </c>
      <c r="B74" s="10">
        <v>502280</v>
      </c>
      <c r="C74" s="10">
        <v>406068</v>
      </c>
      <c r="D74" s="10">
        <v>8932</v>
      </c>
      <c r="E74" s="10">
        <v>69867</v>
      </c>
      <c r="F74" s="10" t="s">
        <v>22</v>
      </c>
      <c r="G74" s="10">
        <v>17413</v>
      </c>
    </row>
    <row r="75" spans="1:7" s="1" customFormat="1" x14ac:dyDescent="0.25">
      <c r="A75" s="3" t="s">
        <v>19</v>
      </c>
      <c r="B75" s="10">
        <f t="shared" si="10"/>
        <v>520999</v>
      </c>
      <c r="C75" s="10">
        <v>421412</v>
      </c>
      <c r="D75" s="10">
        <v>9500</v>
      </c>
      <c r="E75" s="10">
        <v>71395</v>
      </c>
      <c r="F75" s="10">
        <v>0</v>
      </c>
      <c r="G75" s="10">
        <v>18692</v>
      </c>
    </row>
    <row r="76" spans="1:7" s="1" customFormat="1" x14ac:dyDescent="0.25">
      <c r="A76" s="3" t="s">
        <v>20</v>
      </c>
      <c r="B76" s="10">
        <f t="shared" si="10"/>
        <v>494915</v>
      </c>
      <c r="C76" s="10">
        <v>409569</v>
      </c>
      <c r="D76" s="10">
        <v>9537</v>
      </c>
      <c r="E76" s="10">
        <v>61113</v>
      </c>
      <c r="F76" s="10">
        <v>0</v>
      </c>
      <c r="G76" s="10">
        <v>14696</v>
      </c>
    </row>
    <row r="77" spans="1:7" s="1" customFormat="1" x14ac:dyDescent="0.25">
      <c r="A77" s="3" t="s">
        <v>21</v>
      </c>
      <c r="B77" s="10">
        <f t="shared" si="10"/>
        <v>463511</v>
      </c>
      <c r="C77" s="10">
        <v>377353</v>
      </c>
      <c r="D77" s="10">
        <v>8724</v>
      </c>
      <c r="E77" s="10">
        <v>62280</v>
      </c>
      <c r="F77" s="10">
        <v>0</v>
      </c>
      <c r="G77" s="10">
        <v>15154</v>
      </c>
    </row>
    <row r="78" spans="1:7" s="1" customFormat="1" x14ac:dyDescent="0.25">
      <c r="A78" s="3"/>
      <c r="B78" s="10"/>
      <c r="C78" s="10"/>
      <c r="D78" s="10"/>
      <c r="E78" s="10"/>
      <c r="F78" s="10"/>
      <c r="G78" s="10"/>
    </row>
    <row r="79" spans="1:7" s="1" customFormat="1" x14ac:dyDescent="0.25">
      <c r="A79" s="8">
        <v>2019</v>
      </c>
      <c r="B79" s="9">
        <f t="shared" ref="B79:G79" si="11">SUM(B80:B91)</f>
        <v>20781715</v>
      </c>
      <c r="C79" s="9">
        <f t="shared" si="11"/>
        <v>16927255</v>
      </c>
      <c r="D79" s="9">
        <f t="shared" si="11"/>
        <v>598314</v>
      </c>
      <c r="E79" s="9">
        <f t="shared" si="11"/>
        <v>1408874</v>
      </c>
      <c r="F79" s="9">
        <f t="shared" si="11"/>
        <v>1675077</v>
      </c>
      <c r="G79" s="9">
        <f t="shared" si="11"/>
        <v>172195</v>
      </c>
    </row>
    <row r="80" spans="1:7" s="1" customFormat="1" x14ac:dyDescent="0.25">
      <c r="A80" s="3" t="s">
        <v>9</v>
      </c>
      <c r="B80" s="10">
        <f t="shared" ref="B80:B91" si="12">SUM(C80:G80)</f>
        <v>1616546</v>
      </c>
      <c r="C80" s="10">
        <v>1242608</v>
      </c>
      <c r="D80" s="10">
        <v>43601</v>
      </c>
      <c r="E80" s="10">
        <v>175152</v>
      </c>
      <c r="F80" s="10">
        <v>127015</v>
      </c>
      <c r="G80" s="10">
        <v>28170</v>
      </c>
    </row>
    <row r="81" spans="1:7" s="1" customFormat="1" x14ac:dyDescent="0.25">
      <c r="A81" s="3" t="s">
        <v>11</v>
      </c>
      <c r="B81" s="10">
        <f t="shared" si="12"/>
        <v>1537271</v>
      </c>
      <c r="C81" s="10">
        <v>1244887</v>
      </c>
      <c r="D81" s="10">
        <v>43638</v>
      </c>
      <c r="E81" s="10">
        <v>103777</v>
      </c>
      <c r="F81" s="10">
        <v>132178</v>
      </c>
      <c r="G81" s="10">
        <v>12791</v>
      </c>
    </row>
    <row r="82" spans="1:7" s="1" customFormat="1" x14ac:dyDescent="0.25">
      <c r="A82" s="3" t="s">
        <v>12</v>
      </c>
      <c r="B82" s="10">
        <f t="shared" si="12"/>
        <v>1689746</v>
      </c>
      <c r="C82" s="10">
        <v>1392884</v>
      </c>
      <c r="D82" s="10">
        <v>43458</v>
      </c>
      <c r="E82" s="10">
        <v>118938</v>
      </c>
      <c r="F82" s="10">
        <v>119851</v>
      </c>
      <c r="G82" s="10">
        <v>14615</v>
      </c>
    </row>
    <row r="83" spans="1:7" s="1" customFormat="1" x14ac:dyDescent="0.25">
      <c r="A83" s="3" t="s">
        <v>13</v>
      </c>
      <c r="B83" s="10">
        <f t="shared" si="12"/>
        <v>1594299</v>
      </c>
      <c r="C83" s="10">
        <v>1282105</v>
      </c>
      <c r="D83" s="10">
        <v>53298</v>
      </c>
      <c r="E83" s="10">
        <v>111869</v>
      </c>
      <c r="F83" s="10">
        <v>134949</v>
      </c>
      <c r="G83" s="10">
        <v>12078</v>
      </c>
    </row>
    <row r="84" spans="1:7" s="1" customFormat="1" x14ac:dyDescent="0.25">
      <c r="A84" s="3" t="s">
        <v>14</v>
      </c>
      <c r="B84" s="10">
        <f t="shared" si="12"/>
        <v>1800444</v>
      </c>
      <c r="C84" s="10">
        <v>1469406</v>
      </c>
      <c r="D84" s="10">
        <v>58634</v>
      </c>
      <c r="E84" s="10">
        <v>107818</v>
      </c>
      <c r="F84" s="10">
        <v>155227</v>
      </c>
      <c r="G84" s="10">
        <v>9359</v>
      </c>
    </row>
    <row r="85" spans="1:7" s="1" customFormat="1" x14ac:dyDescent="0.25">
      <c r="A85" s="3" t="s">
        <v>15</v>
      </c>
      <c r="B85" s="10">
        <f t="shared" si="12"/>
        <v>1586974</v>
      </c>
      <c r="C85" s="10">
        <v>1288489</v>
      </c>
      <c r="D85" s="10">
        <v>50338</v>
      </c>
      <c r="E85" s="10">
        <v>108783</v>
      </c>
      <c r="F85" s="10">
        <v>130019</v>
      </c>
      <c r="G85" s="10">
        <v>9345</v>
      </c>
    </row>
    <row r="86" spans="1:7" s="1" customFormat="1" x14ac:dyDescent="0.25">
      <c r="A86" s="3" t="s">
        <v>16</v>
      </c>
      <c r="B86" s="10">
        <v>1837879</v>
      </c>
      <c r="C86" s="10">
        <v>1500449</v>
      </c>
      <c r="D86" s="10">
        <v>56328</v>
      </c>
      <c r="E86" s="10">
        <v>118671</v>
      </c>
      <c r="F86" s="10">
        <v>146243</v>
      </c>
      <c r="G86" s="10">
        <v>16188</v>
      </c>
    </row>
    <row r="87" spans="1:7" s="1" customFormat="1" x14ac:dyDescent="0.25">
      <c r="A87" s="3" t="s">
        <v>17</v>
      </c>
      <c r="B87" s="10">
        <f t="shared" si="12"/>
        <v>1845889</v>
      </c>
      <c r="C87" s="10">
        <v>1523763</v>
      </c>
      <c r="D87" s="10">
        <v>52791</v>
      </c>
      <c r="E87" s="10">
        <v>106939</v>
      </c>
      <c r="F87" s="10">
        <v>151948</v>
      </c>
      <c r="G87" s="10">
        <v>10448</v>
      </c>
    </row>
    <row r="88" spans="1:7" s="1" customFormat="1" x14ac:dyDescent="0.25">
      <c r="A88" s="3" t="s">
        <v>18</v>
      </c>
      <c r="B88" s="10">
        <v>1806582</v>
      </c>
      <c r="C88" s="10">
        <v>1493961</v>
      </c>
      <c r="D88" s="10">
        <v>52805</v>
      </c>
      <c r="E88" s="10">
        <v>104134</v>
      </c>
      <c r="F88" s="10">
        <v>144416</v>
      </c>
      <c r="G88" s="10">
        <v>11266</v>
      </c>
    </row>
    <row r="89" spans="1:7" s="1" customFormat="1" x14ac:dyDescent="0.25">
      <c r="A89" s="3" t="s">
        <v>19</v>
      </c>
      <c r="B89" s="10">
        <f t="shared" si="12"/>
        <v>2078043</v>
      </c>
      <c r="C89" s="10">
        <v>1714380</v>
      </c>
      <c r="D89" s="10">
        <v>55844</v>
      </c>
      <c r="E89" s="10">
        <v>127153</v>
      </c>
      <c r="F89" s="10">
        <v>164973</v>
      </c>
      <c r="G89" s="10">
        <v>15693</v>
      </c>
    </row>
    <row r="90" spans="1:7" s="1" customFormat="1" x14ac:dyDescent="0.25">
      <c r="A90" s="3" t="s">
        <v>20</v>
      </c>
      <c r="B90" s="10">
        <f t="shared" si="12"/>
        <v>1776353</v>
      </c>
      <c r="C90" s="10">
        <v>1469972</v>
      </c>
      <c r="D90" s="10">
        <v>46139</v>
      </c>
      <c r="E90" s="10">
        <v>104836</v>
      </c>
      <c r="F90" s="10">
        <v>141992</v>
      </c>
      <c r="G90" s="10">
        <v>13414</v>
      </c>
    </row>
    <row r="91" spans="1:7" s="1" customFormat="1" x14ac:dyDescent="0.25">
      <c r="A91" s="3" t="s">
        <v>21</v>
      </c>
      <c r="B91" s="10">
        <f t="shared" si="12"/>
        <v>1611689</v>
      </c>
      <c r="C91" s="10">
        <v>1304351</v>
      </c>
      <c r="D91" s="10">
        <v>41440</v>
      </c>
      <c r="E91" s="10">
        <v>120804</v>
      </c>
      <c r="F91" s="10">
        <v>126266</v>
      </c>
      <c r="G91" s="10">
        <v>18828</v>
      </c>
    </row>
    <row r="92" spans="1:7" s="1" customFormat="1" x14ac:dyDescent="0.25">
      <c r="A92" s="3"/>
      <c r="B92" s="10"/>
      <c r="C92" s="10"/>
      <c r="D92" s="10"/>
      <c r="E92" s="10"/>
      <c r="F92" s="10"/>
      <c r="G92" s="10"/>
    </row>
    <row r="93" spans="1:7" s="1" customFormat="1" x14ac:dyDescent="0.25">
      <c r="A93" s="8">
        <v>2018</v>
      </c>
      <c r="B93" s="9">
        <f t="shared" ref="B93:G93" si="13">SUM(B94:B105)</f>
        <v>19425814</v>
      </c>
      <c r="C93" s="9">
        <f t="shared" si="13"/>
        <v>15744330</v>
      </c>
      <c r="D93" s="9">
        <f t="shared" si="13"/>
        <v>518483</v>
      </c>
      <c r="E93" s="9">
        <f t="shared" si="13"/>
        <v>1422079</v>
      </c>
      <c r="F93" s="9">
        <f t="shared" si="13"/>
        <v>1583180</v>
      </c>
      <c r="G93" s="9">
        <f t="shared" si="13"/>
        <v>157742</v>
      </c>
    </row>
    <row r="94" spans="1:7" s="1" customFormat="1" x14ac:dyDescent="0.25">
      <c r="A94" s="3" t="s">
        <v>9</v>
      </c>
      <c r="B94" s="10">
        <v>1569086</v>
      </c>
      <c r="C94" s="10">
        <v>1239546</v>
      </c>
      <c r="D94" s="10">
        <v>43015</v>
      </c>
      <c r="E94" s="10">
        <v>139546</v>
      </c>
      <c r="F94" s="10">
        <v>119723</v>
      </c>
      <c r="G94" s="10">
        <v>27256</v>
      </c>
    </row>
    <row r="95" spans="1:7" s="1" customFormat="1" x14ac:dyDescent="0.25">
      <c r="A95" s="3" t="s">
        <v>11</v>
      </c>
      <c r="B95" s="10">
        <v>1571806</v>
      </c>
      <c r="C95" s="10">
        <v>1258949</v>
      </c>
      <c r="D95" s="10">
        <v>36005</v>
      </c>
      <c r="E95" s="10">
        <v>158533</v>
      </c>
      <c r="F95" s="10">
        <v>103759</v>
      </c>
      <c r="G95" s="10">
        <v>14560</v>
      </c>
    </row>
    <row r="96" spans="1:7" s="1" customFormat="1" x14ac:dyDescent="0.25">
      <c r="A96" s="3" t="s">
        <v>12</v>
      </c>
      <c r="B96" s="10">
        <v>1647546</v>
      </c>
      <c r="C96" s="10">
        <v>1341190</v>
      </c>
      <c r="D96" s="10">
        <v>43678</v>
      </c>
      <c r="E96" s="10">
        <v>112188</v>
      </c>
      <c r="F96" s="10">
        <v>139177</v>
      </c>
      <c r="G96" s="10">
        <v>11313</v>
      </c>
    </row>
    <row r="97" spans="1:7" s="1" customFormat="1" x14ac:dyDescent="0.25">
      <c r="A97" s="3" t="s">
        <v>13</v>
      </c>
      <c r="B97" s="10">
        <v>1602289</v>
      </c>
      <c r="C97" s="10">
        <v>1292229</v>
      </c>
      <c r="D97" s="10">
        <v>42674</v>
      </c>
      <c r="E97" s="10">
        <v>119432</v>
      </c>
      <c r="F97" s="10">
        <v>135651</v>
      </c>
      <c r="G97" s="10">
        <v>12303</v>
      </c>
    </row>
    <row r="98" spans="1:7" s="1" customFormat="1" x14ac:dyDescent="0.25">
      <c r="A98" s="3" t="s">
        <v>14</v>
      </c>
      <c r="B98" s="10">
        <v>1630462</v>
      </c>
      <c r="C98" s="10">
        <v>1325019</v>
      </c>
      <c r="D98" s="10">
        <v>44450</v>
      </c>
      <c r="E98" s="10">
        <v>108673</v>
      </c>
      <c r="F98" s="10">
        <v>142452</v>
      </c>
      <c r="G98" s="10">
        <v>9868</v>
      </c>
    </row>
    <row r="99" spans="1:7" s="1" customFormat="1" x14ac:dyDescent="0.25">
      <c r="A99" s="3" t="s">
        <v>15</v>
      </c>
      <c r="B99" s="10">
        <v>1554996</v>
      </c>
      <c r="C99" s="10">
        <v>1277522</v>
      </c>
      <c r="D99" s="10">
        <v>45840</v>
      </c>
      <c r="E99" s="10">
        <v>91122</v>
      </c>
      <c r="F99" s="10">
        <v>132294</v>
      </c>
      <c r="G99" s="10">
        <v>8218</v>
      </c>
    </row>
    <row r="100" spans="1:7" s="1" customFormat="1" x14ac:dyDescent="0.25">
      <c r="A100" s="3" t="s">
        <v>16</v>
      </c>
      <c r="B100" s="10">
        <v>1679239</v>
      </c>
      <c r="C100" s="10">
        <v>1360117</v>
      </c>
      <c r="D100" s="10">
        <v>45309</v>
      </c>
      <c r="E100" s="10">
        <v>126676</v>
      </c>
      <c r="F100" s="10">
        <v>134191</v>
      </c>
      <c r="G100" s="10">
        <v>12946</v>
      </c>
    </row>
    <row r="101" spans="1:7" s="1" customFormat="1" x14ac:dyDescent="0.25">
      <c r="A101" s="3" t="s">
        <v>17</v>
      </c>
      <c r="B101" s="10">
        <f t="shared" ref="B101:B105" si="14">SUM(C101:G101)</f>
        <v>1791840</v>
      </c>
      <c r="C101" s="10">
        <v>1480064</v>
      </c>
      <c r="D101" s="10">
        <v>48776</v>
      </c>
      <c r="E101" s="10">
        <v>98822</v>
      </c>
      <c r="F101" s="10">
        <v>155164</v>
      </c>
      <c r="G101" s="10">
        <v>9014</v>
      </c>
    </row>
    <row r="102" spans="1:7" s="1" customFormat="1" x14ac:dyDescent="0.25">
      <c r="A102" s="3" t="s">
        <v>18</v>
      </c>
      <c r="B102" s="10">
        <f t="shared" si="14"/>
        <v>1633997</v>
      </c>
      <c r="C102" s="10">
        <v>1324561</v>
      </c>
      <c r="D102" s="10">
        <v>41624</v>
      </c>
      <c r="E102" s="10">
        <v>126488</v>
      </c>
      <c r="F102" s="10">
        <v>129585</v>
      </c>
      <c r="G102" s="10">
        <v>11739</v>
      </c>
    </row>
    <row r="103" spans="1:7" s="1" customFormat="1" x14ac:dyDescent="0.25">
      <c r="A103" s="3" t="s">
        <v>19</v>
      </c>
      <c r="B103" s="10">
        <f t="shared" si="14"/>
        <v>1722071</v>
      </c>
      <c r="C103" s="10">
        <v>1413548</v>
      </c>
      <c r="D103" s="10">
        <v>46786</v>
      </c>
      <c r="E103" s="10">
        <v>104573</v>
      </c>
      <c r="F103" s="10">
        <v>145970</v>
      </c>
      <c r="G103" s="10">
        <v>11194</v>
      </c>
    </row>
    <row r="104" spans="1:7" s="1" customFormat="1" x14ac:dyDescent="0.25">
      <c r="A104" s="3" t="s">
        <v>20</v>
      </c>
      <c r="B104" s="10">
        <v>1545353</v>
      </c>
      <c r="C104" s="10">
        <v>1252275</v>
      </c>
      <c r="D104" s="10">
        <v>41212</v>
      </c>
      <c r="E104" s="10">
        <v>113212</v>
      </c>
      <c r="F104" s="10">
        <v>126028</v>
      </c>
      <c r="G104" s="10">
        <v>12626</v>
      </c>
    </row>
    <row r="105" spans="1:7" s="1" customFormat="1" x14ac:dyDescent="0.25">
      <c r="A105" s="3" t="s">
        <v>21</v>
      </c>
      <c r="B105" s="10">
        <f t="shared" si="14"/>
        <v>1477129</v>
      </c>
      <c r="C105" s="10">
        <v>1179310</v>
      </c>
      <c r="D105" s="10">
        <v>39114</v>
      </c>
      <c r="E105" s="10">
        <v>122814</v>
      </c>
      <c r="F105" s="10">
        <v>119186</v>
      </c>
      <c r="G105" s="10">
        <v>16705</v>
      </c>
    </row>
    <row r="106" spans="1:7" s="1" customFormat="1" x14ac:dyDescent="0.25">
      <c r="A106" s="3"/>
      <c r="B106" s="10"/>
      <c r="C106" s="10"/>
      <c r="D106" s="10"/>
      <c r="E106" s="10"/>
      <c r="F106" s="10"/>
      <c r="G106" s="10"/>
    </row>
    <row r="107" spans="1:7" s="1" customFormat="1" x14ac:dyDescent="0.25">
      <c r="A107" s="8">
        <v>2017</v>
      </c>
      <c r="B107" s="9">
        <f t="shared" ref="B107:G107" si="15">SUM(B108:B119)</f>
        <v>19992284</v>
      </c>
      <c r="C107" s="9">
        <f t="shared" si="15"/>
        <v>16389844</v>
      </c>
      <c r="D107" s="9">
        <f t="shared" si="15"/>
        <v>546281</v>
      </c>
      <c r="E107" s="9">
        <f t="shared" si="15"/>
        <v>1409867</v>
      </c>
      <c r="F107" s="9">
        <f t="shared" si="15"/>
        <v>1463990</v>
      </c>
      <c r="G107" s="9">
        <f t="shared" si="15"/>
        <v>182302</v>
      </c>
    </row>
    <row r="108" spans="1:7" s="1" customFormat="1" x14ac:dyDescent="0.25">
      <c r="A108" s="3" t="s">
        <v>9</v>
      </c>
      <c r="B108" s="10">
        <v>1600431</v>
      </c>
      <c r="C108" s="10">
        <v>1276466</v>
      </c>
      <c r="D108" s="10">
        <v>42832</v>
      </c>
      <c r="E108" s="10">
        <v>148664</v>
      </c>
      <c r="F108" s="10">
        <v>101998</v>
      </c>
      <c r="G108" s="10">
        <v>30471</v>
      </c>
    </row>
    <row r="109" spans="1:7" s="1" customFormat="1" x14ac:dyDescent="0.25">
      <c r="A109" s="3" t="s">
        <v>11</v>
      </c>
      <c r="B109" s="10">
        <v>1670695</v>
      </c>
      <c r="C109" s="10">
        <v>1363915</v>
      </c>
      <c r="D109" s="10">
        <v>41224</v>
      </c>
      <c r="E109" s="10">
        <v>148606</v>
      </c>
      <c r="F109" s="10">
        <v>98299</v>
      </c>
      <c r="G109" s="10">
        <v>18651</v>
      </c>
    </row>
    <row r="110" spans="1:7" s="1" customFormat="1" x14ac:dyDescent="0.25">
      <c r="A110" s="3" t="s">
        <v>12</v>
      </c>
      <c r="B110" s="10">
        <f t="shared" ref="B110:B118" si="16">SUM(C110:G110)</f>
        <v>1811793</v>
      </c>
      <c r="C110" s="10">
        <v>1511394</v>
      </c>
      <c r="D110" s="10">
        <v>48166</v>
      </c>
      <c r="E110" s="10">
        <v>112465</v>
      </c>
      <c r="F110" s="10">
        <v>123733</v>
      </c>
      <c r="G110" s="10">
        <v>16035</v>
      </c>
    </row>
    <row r="111" spans="1:7" s="1" customFormat="1" x14ac:dyDescent="0.25">
      <c r="A111" s="3" t="s">
        <v>13</v>
      </c>
      <c r="B111" s="10">
        <v>1502579</v>
      </c>
      <c r="C111" s="10">
        <v>1243599</v>
      </c>
      <c r="D111" s="10">
        <v>38095</v>
      </c>
      <c r="E111" s="10">
        <v>98929</v>
      </c>
      <c r="F111" s="10">
        <v>109855</v>
      </c>
      <c r="G111" s="10">
        <v>12101</v>
      </c>
    </row>
    <row r="112" spans="1:7" s="1" customFormat="1" x14ac:dyDescent="0.25">
      <c r="A112" s="3" t="s">
        <v>14</v>
      </c>
      <c r="B112" s="10">
        <v>1815121</v>
      </c>
      <c r="C112" s="10">
        <v>1511925</v>
      </c>
      <c r="D112" s="10">
        <v>49511</v>
      </c>
      <c r="E112" s="10">
        <v>101749</v>
      </c>
      <c r="F112" s="10">
        <v>141541</v>
      </c>
      <c r="G112" s="10">
        <v>10395</v>
      </c>
    </row>
    <row r="113" spans="1:7" s="1" customFormat="1" x14ac:dyDescent="0.25">
      <c r="A113" s="3" t="s">
        <v>15</v>
      </c>
      <c r="B113" s="10">
        <v>1668771</v>
      </c>
      <c r="C113" s="10">
        <v>1378000</v>
      </c>
      <c r="D113" s="10">
        <v>49648</v>
      </c>
      <c r="E113" s="10">
        <v>99862</v>
      </c>
      <c r="F113" s="10">
        <v>131577</v>
      </c>
      <c r="G113" s="10">
        <v>9684</v>
      </c>
    </row>
    <row r="114" spans="1:7" s="1" customFormat="1" x14ac:dyDescent="0.25">
      <c r="A114" s="3" t="s">
        <v>16</v>
      </c>
      <c r="B114" s="10">
        <v>1709944</v>
      </c>
      <c r="C114" s="10">
        <v>1383268</v>
      </c>
      <c r="D114" s="10">
        <v>51457</v>
      </c>
      <c r="E114" s="10">
        <v>135143</v>
      </c>
      <c r="F114" s="10">
        <v>126062</v>
      </c>
      <c r="G114" s="10">
        <v>14014</v>
      </c>
    </row>
    <row r="115" spans="1:7" s="1" customFormat="1" x14ac:dyDescent="0.25">
      <c r="A115" s="3" t="s">
        <v>17</v>
      </c>
      <c r="B115" s="10">
        <f t="shared" si="16"/>
        <v>1793517</v>
      </c>
      <c r="C115" s="10">
        <v>1487204</v>
      </c>
      <c r="D115" s="10">
        <v>53108</v>
      </c>
      <c r="E115" s="10">
        <v>99791</v>
      </c>
      <c r="F115" s="10">
        <v>142968</v>
      </c>
      <c r="G115" s="10">
        <v>10446</v>
      </c>
    </row>
    <row r="116" spans="1:7" s="1" customFormat="1" x14ac:dyDescent="0.25">
      <c r="A116" s="3" t="s">
        <v>18</v>
      </c>
      <c r="B116" s="10">
        <f t="shared" si="16"/>
        <v>1693735</v>
      </c>
      <c r="C116" s="10">
        <v>1381328</v>
      </c>
      <c r="D116" s="10">
        <v>45720</v>
      </c>
      <c r="E116" s="10">
        <v>128429</v>
      </c>
      <c r="F116" s="10">
        <v>123378</v>
      </c>
      <c r="G116" s="10">
        <v>14880</v>
      </c>
    </row>
    <row r="117" spans="1:7" s="1" customFormat="1" x14ac:dyDescent="0.25">
      <c r="A117" s="3" t="s">
        <v>19</v>
      </c>
      <c r="B117" s="10">
        <f t="shared" si="16"/>
        <v>1673411</v>
      </c>
      <c r="C117" s="10">
        <v>1366201</v>
      </c>
      <c r="D117" s="10">
        <v>45062</v>
      </c>
      <c r="E117" s="10">
        <v>119077</v>
      </c>
      <c r="F117" s="10">
        <v>127994</v>
      </c>
      <c r="G117" s="10">
        <v>15077</v>
      </c>
    </row>
    <row r="118" spans="1:7" s="1" customFormat="1" x14ac:dyDescent="0.25">
      <c r="A118" s="3" t="s">
        <v>20</v>
      </c>
      <c r="B118" s="10">
        <f t="shared" si="16"/>
        <v>1557639</v>
      </c>
      <c r="C118" s="10">
        <v>1272751</v>
      </c>
      <c r="D118" s="10">
        <v>41094</v>
      </c>
      <c r="E118" s="10">
        <v>109173</v>
      </c>
      <c r="F118" s="10">
        <v>121324</v>
      </c>
      <c r="G118" s="10">
        <v>13297</v>
      </c>
    </row>
    <row r="119" spans="1:7" s="1" customFormat="1" x14ac:dyDescent="0.25">
      <c r="A119" s="3" t="s">
        <v>21</v>
      </c>
      <c r="B119" s="10">
        <v>1494648</v>
      </c>
      <c r="C119" s="10">
        <v>1213793</v>
      </c>
      <c r="D119" s="10">
        <v>40364</v>
      </c>
      <c r="E119" s="10">
        <v>107979</v>
      </c>
      <c r="F119" s="10">
        <v>115261</v>
      </c>
      <c r="G119" s="10">
        <v>17251</v>
      </c>
    </row>
    <row r="120" spans="1:7" s="1" customFormat="1" x14ac:dyDescent="0.25">
      <c r="A120" s="3"/>
      <c r="B120" s="10"/>
      <c r="C120" s="10"/>
      <c r="D120" s="10"/>
      <c r="E120" s="10"/>
      <c r="F120" s="10"/>
      <c r="G120" s="10"/>
    </row>
    <row r="121" spans="1:7" s="1" customFormat="1" x14ac:dyDescent="0.25">
      <c r="A121" s="8">
        <v>2016</v>
      </c>
      <c r="B121" s="9">
        <f t="shared" ref="B121:G121" si="17">SUM(B122:B133)</f>
        <v>24044358</v>
      </c>
      <c r="C121" s="9">
        <f t="shared" si="17"/>
        <v>19747792</v>
      </c>
      <c r="D121" s="9">
        <f t="shared" si="17"/>
        <v>1006712</v>
      </c>
      <c r="E121" s="9">
        <f t="shared" si="17"/>
        <v>1336223</v>
      </c>
      <c r="F121" s="9">
        <f t="shared" si="17"/>
        <v>1765617</v>
      </c>
      <c r="G121" s="9">
        <f t="shared" si="17"/>
        <v>188014</v>
      </c>
    </row>
    <row r="122" spans="1:7" s="1" customFormat="1" x14ac:dyDescent="0.25">
      <c r="A122" s="3" t="s">
        <v>9</v>
      </c>
      <c r="B122" s="10">
        <f t="shared" ref="B122:B133" si="18">SUM(C122:G122)</f>
        <v>1912437</v>
      </c>
      <c r="C122" s="10">
        <v>1516669</v>
      </c>
      <c r="D122" s="10">
        <v>78940</v>
      </c>
      <c r="E122" s="10">
        <v>142870</v>
      </c>
      <c r="F122" s="10">
        <v>146756</v>
      </c>
      <c r="G122" s="10">
        <v>27202</v>
      </c>
    </row>
    <row r="123" spans="1:7" s="1" customFormat="1" x14ac:dyDescent="0.25">
      <c r="A123" s="3" t="s">
        <v>11</v>
      </c>
      <c r="B123" s="10">
        <f t="shared" si="18"/>
        <v>2015513</v>
      </c>
      <c r="C123" s="10">
        <v>1627945</v>
      </c>
      <c r="D123" s="10">
        <v>82668</v>
      </c>
      <c r="E123" s="10">
        <v>133003</v>
      </c>
      <c r="F123" s="10">
        <v>150340</v>
      </c>
      <c r="G123" s="10">
        <v>21557</v>
      </c>
    </row>
    <row r="124" spans="1:7" s="1" customFormat="1" x14ac:dyDescent="0.25">
      <c r="A124" s="3" t="s">
        <v>12</v>
      </c>
      <c r="B124" s="10">
        <f t="shared" si="18"/>
        <v>2153134</v>
      </c>
      <c r="C124" s="10">
        <v>1752532</v>
      </c>
      <c r="D124" s="10">
        <v>101183</v>
      </c>
      <c r="E124" s="10">
        <v>102852</v>
      </c>
      <c r="F124" s="10">
        <v>181972</v>
      </c>
      <c r="G124" s="10">
        <v>14595</v>
      </c>
    </row>
    <row r="125" spans="1:7" s="1" customFormat="1" x14ac:dyDescent="0.25">
      <c r="A125" s="3" t="s">
        <v>13</v>
      </c>
      <c r="B125" s="10">
        <f t="shared" si="18"/>
        <v>1968824</v>
      </c>
      <c r="C125" s="10">
        <v>1577286</v>
      </c>
      <c r="D125" s="10">
        <v>94635</v>
      </c>
      <c r="E125" s="10">
        <v>118555</v>
      </c>
      <c r="F125" s="10">
        <v>161180</v>
      </c>
      <c r="G125" s="10">
        <v>17168</v>
      </c>
    </row>
    <row r="126" spans="1:7" s="1" customFormat="1" x14ac:dyDescent="0.25">
      <c r="A126" s="3" t="s">
        <v>14</v>
      </c>
      <c r="B126" s="10">
        <f t="shared" si="18"/>
        <v>2069455</v>
      </c>
      <c r="C126" s="10">
        <v>1699238</v>
      </c>
      <c r="D126" s="10">
        <v>96427</v>
      </c>
      <c r="E126" s="10">
        <v>97846</v>
      </c>
      <c r="F126" s="10">
        <v>165908</v>
      </c>
      <c r="G126" s="10">
        <v>10036</v>
      </c>
    </row>
    <row r="127" spans="1:7" s="1" customFormat="1" x14ac:dyDescent="0.25">
      <c r="A127" s="3" t="s">
        <v>15</v>
      </c>
      <c r="B127" s="10">
        <f t="shared" si="18"/>
        <v>2148758</v>
      </c>
      <c r="C127" s="10">
        <v>1763130</v>
      </c>
      <c r="D127" s="10">
        <v>108978</v>
      </c>
      <c r="E127" s="10">
        <v>101173</v>
      </c>
      <c r="F127" s="10">
        <v>166782</v>
      </c>
      <c r="G127" s="10">
        <v>8695</v>
      </c>
    </row>
    <row r="128" spans="1:7" s="1" customFormat="1" x14ac:dyDescent="0.25">
      <c r="A128" s="3" t="s">
        <v>16</v>
      </c>
      <c r="B128" s="10">
        <f t="shared" si="18"/>
        <v>2118001</v>
      </c>
      <c r="C128" s="10">
        <v>1736578</v>
      </c>
      <c r="D128" s="10">
        <v>103863</v>
      </c>
      <c r="E128" s="10">
        <v>106982</v>
      </c>
      <c r="F128" s="10">
        <v>157267</v>
      </c>
      <c r="G128" s="10">
        <v>13311</v>
      </c>
    </row>
    <row r="129" spans="1:7" s="1" customFormat="1" x14ac:dyDescent="0.25">
      <c r="A129" s="3" t="s">
        <v>17</v>
      </c>
      <c r="B129" s="10">
        <f t="shared" si="18"/>
        <v>2421464</v>
      </c>
      <c r="C129" s="10">
        <v>2069367</v>
      </c>
      <c r="D129" s="10">
        <v>91427</v>
      </c>
      <c r="E129" s="10">
        <v>109115</v>
      </c>
      <c r="F129" s="10">
        <v>136405</v>
      </c>
      <c r="G129" s="10">
        <v>15150</v>
      </c>
    </row>
    <row r="130" spans="1:7" s="1" customFormat="1" x14ac:dyDescent="0.25">
      <c r="A130" s="3" t="s">
        <v>18</v>
      </c>
      <c r="B130" s="10">
        <f t="shared" si="18"/>
        <v>2079637</v>
      </c>
      <c r="C130" s="10">
        <v>1737914</v>
      </c>
      <c r="D130" s="10">
        <v>80073</v>
      </c>
      <c r="E130" s="10">
        <v>107053</v>
      </c>
      <c r="F130" s="10">
        <v>140998</v>
      </c>
      <c r="G130" s="10">
        <v>13599</v>
      </c>
    </row>
    <row r="131" spans="1:7" s="1" customFormat="1" x14ac:dyDescent="0.25">
      <c r="A131" s="3" t="s">
        <v>19</v>
      </c>
      <c r="B131" s="10">
        <f t="shared" si="18"/>
        <v>1800729</v>
      </c>
      <c r="C131" s="10">
        <v>1482247</v>
      </c>
      <c r="D131" s="10">
        <v>67063</v>
      </c>
      <c r="E131" s="10">
        <v>108535</v>
      </c>
      <c r="F131" s="10">
        <v>128409</v>
      </c>
      <c r="G131" s="10">
        <v>14475</v>
      </c>
    </row>
    <row r="132" spans="1:7" s="1" customFormat="1" x14ac:dyDescent="0.25">
      <c r="A132" s="3" t="s">
        <v>20</v>
      </c>
      <c r="B132" s="10">
        <f t="shared" si="18"/>
        <v>1716974</v>
      </c>
      <c r="C132" s="10">
        <v>1428858</v>
      </c>
      <c r="D132" s="10">
        <v>53263</v>
      </c>
      <c r="E132" s="10">
        <v>102001</v>
      </c>
      <c r="F132" s="10">
        <v>118632</v>
      </c>
      <c r="G132" s="10">
        <v>14220</v>
      </c>
    </row>
    <row r="133" spans="1:7" s="1" customFormat="1" x14ac:dyDescent="0.25">
      <c r="A133" s="3" t="s">
        <v>21</v>
      </c>
      <c r="B133" s="10">
        <f t="shared" si="18"/>
        <v>1639432</v>
      </c>
      <c r="C133" s="10">
        <v>1356028</v>
      </c>
      <c r="D133" s="10">
        <v>48192</v>
      </c>
      <c r="E133" s="10">
        <v>106238</v>
      </c>
      <c r="F133" s="10">
        <v>110968</v>
      </c>
      <c r="G133" s="10">
        <v>18006</v>
      </c>
    </row>
    <row r="134" spans="1:7" s="1" customFormat="1" x14ac:dyDescent="0.25">
      <c r="A134" s="3"/>
      <c r="B134" s="10"/>
      <c r="C134" s="10"/>
      <c r="D134" s="10"/>
      <c r="E134" s="10"/>
      <c r="F134" s="10"/>
      <c r="G134" s="10"/>
    </row>
    <row r="135" spans="1:7" s="1" customFormat="1" x14ac:dyDescent="0.25">
      <c r="A135" s="8">
        <v>2015</v>
      </c>
      <c r="B135" s="9">
        <f t="shared" ref="B135:G135" si="19">SUM(B136:B147)</f>
        <v>26936453</v>
      </c>
      <c r="C135" s="9">
        <f t="shared" si="19"/>
        <v>21727946</v>
      </c>
      <c r="D135" s="9">
        <f t="shared" si="19"/>
        <v>1056368</v>
      </c>
      <c r="E135" s="9">
        <f t="shared" si="19"/>
        <v>1444244</v>
      </c>
      <c r="F135" s="9">
        <f t="shared" si="19"/>
        <v>2499981</v>
      </c>
      <c r="G135" s="9">
        <f t="shared" si="19"/>
        <v>207914</v>
      </c>
    </row>
    <row r="136" spans="1:7" s="1" customFormat="1" x14ac:dyDescent="0.25">
      <c r="A136" s="3" t="s">
        <v>9</v>
      </c>
      <c r="B136" s="10">
        <f t="shared" ref="B136:B147" si="20">SUM(C136:G136)</f>
        <v>2075443</v>
      </c>
      <c r="C136" s="10">
        <v>1574999</v>
      </c>
      <c r="D136" s="10">
        <v>73944</v>
      </c>
      <c r="E136" s="10">
        <v>195294</v>
      </c>
      <c r="F136" s="10">
        <v>191184</v>
      </c>
      <c r="G136" s="10">
        <v>40022</v>
      </c>
    </row>
    <row r="137" spans="1:7" s="1" customFormat="1" x14ac:dyDescent="0.25">
      <c r="A137" s="3" t="s">
        <v>11</v>
      </c>
      <c r="B137" s="10">
        <f t="shared" si="20"/>
        <v>2058623</v>
      </c>
      <c r="C137" s="10">
        <v>1653537</v>
      </c>
      <c r="D137" s="10">
        <v>71202</v>
      </c>
      <c r="E137" s="10">
        <v>130943</v>
      </c>
      <c r="F137" s="10">
        <v>183448</v>
      </c>
      <c r="G137" s="10">
        <v>19493</v>
      </c>
    </row>
    <row r="138" spans="1:7" s="1" customFormat="1" x14ac:dyDescent="0.25">
      <c r="A138" s="3" t="s">
        <v>12</v>
      </c>
      <c r="B138" s="10">
        <f t="shared" si="20"/>
        <v>2425993</v>
      </c>
      <c r="C138" s="10">
        <v>1958780</v>
      </c>
      <c r="D138" s="10">
        <v>97662</v>
      </c>
      <c r="E138" s="10">
        <v>108900</v>
      </c>
      <c r="F138" s="10">
        <v>245694</v>
      </c>
      <c r="G138" s="10">
        <v>14957</v>
      </c>
    </row>
    <row r="139" spans="1:7" s="1" customFormat="1" x14ac:dyDescent="0.25">
      <c r="A139" s="3" t="s">
        <v>13</v>
      </c>
      <c r="B139" s="10">
        <f t="shared" si="20"/>
        <v>2154579</v>
      </c>
      <c r="C139" s="10">
        <v>1740906</v>
      </c>
      <c r="D139" s="10">
        <v>76868</v>
      </c>
      <c r="E139" s="10">
        <v>112900</v>
      </c>
      <c r="F139" s="10">
        <v>209008</v>
      </c>
      <c r="G139" s="10">
        <v>14897</v>
      </c>
    </row>
    <row r="140" spans="1:7" s="1" customFormat="1" x14ac:dyDescent="0.25">
      <c r="A140" s="3" t="s">
        <v>14</v>
      </c>
      <c r="B140" s="10">
        <f t="shared" si="20"/>
        <v>2217115</v>
      </c>
      <c r="C140" s="10">
        <v>1833378</v>
      </c>
      <c r="D140" s="10">
        <v>54838</v>
      </c>
      <c r="E140" s="10">
        <v>103018</v>
      </c>
      <c r="F140" s="10">
        <v>214318</v>
      </c>
      <c r="G140" s="10">
        <v>11563</v>
      </c>
    </row>
    <row r="141" spans="1:7" s="1" customFormat="1" x14ac:dyDescent="0.25">
      <c r="A141" s="3" t="s">
        <v>15</v>
      </c>
      <c r="B141" s="10">
        <f t="shared" si="20"/>
        <v>2309513</v>
      </c>
      <c r="C141" s="10">
        <v>1868112</v>
      </c>
      <c r="D141" s="10">
        <v>93927</v>
      </c>
      <c r="E141" s="10">
        <v>110229</v>
      </c>
      <c r="F141" s="10">
        <v>226308</v>
      </c>
      <c r="G141" s="10">
        <v>10937</v>
      </c>
    </row>
    <row r="142" spans="1:7" s="1" customFormat="1" x14ac:dyDescent="0.25">
      <c r="A142" s="3" t="s">
        <v>16</v>
      </c>
      <c r="B142" s="10">
        <f t="shared" si="20"/>
        <v>2498362</v>
      </c>
      <c r="C142" s="10">
        <v>2021474</v>
      </c>
      <c r="D142" s="10">
        <v>110290</v>
      </c>
      <c r="E142" s="10">
        <v>111874</v>
      </c>
      <c r="F142" s="10">
        <v>239324</v>
      </c>
      <c r="G142" s="10">
        <v>15400</v>
      </c>
    </row>
    <row r="143" spans="1:7" s="1" customFormat="1" x14ac:dyDescent="0.25">
      <c r="A143" s="3" t="s">
        <v>17</v>
      </c>
      <c r="B143" s="10">
        <f t="shared" si="20"/>
        <v>2398747</v>
      </c>
      <c r="C143" s="10">
        <v>1934804</v>
      </c>
      <c r="D143" s="10">
        <v>103154</v>
      </c>
      <c r="E143" s="10">
        <v>123658</v>
      </c>
      <c r="F143" s="10">
        <v>220198</v>
      </c>
      <c r="G143" s="10">
        <v>16933</v>
      </c>
    </row>
    <row r="144" spans="1:7" s="1" customFormat="1" x14ac:dyDescent="0.25">
      <c r="A144" s="3" t="s">
        <v>18</v>
      </c>
      <c r="B144" s="10">
        <f t="shared" si="20"/>
        <v>2371041</v>
      </c>
      <c r="C144" s="10">
        <v>1941548</v>
      </c>
      <c r="D144" s="10">
        <v>101117</v>
      </c>
      <c r="E144" s="10">
        <v>102668</v>
      </c>
      <c r="F144" s="10">
        <v>212001</v>
      </c>
      <c r="G144" s="10">
        <v>13707</v>
      </c>
    </row>
    <row r="145" spans="1:7" s="1" customFormat="1" x14ac:dyDescent="0.25">
      <c r="A145" s="3" t="s">
        <v>19</v>
      </c>
      <c r="B145" s="10">
        <f t="shared" si="20"/>
        <v>2323960</v>
      </c>
      <c r="C145" s="10">
        <v>1880939</v>
      </c>
      <c r="D145" s="10">
        <v>97375</v>
      </c>
      <c r="E145" s="10">
        <v>123586</v>
      </c>
      <c r="F145" s="10">
        <v>204376</v>
      </c>
      <c r="G145" s="10">
        <v>17684</v>
      </c>
    </row>
    <row r="146" spans="1:7" s="1" customFormat="1" x14ac:dyDescent="0.25">
      <c r="A146" s="3" t="s">
        <v>20</v>
      </c>
      <c r="B146" s="10">
        <f t="shared" si="20"/>
        <v>2117632</v>
      </c>
      <c r="C146" s="10">
        <v>1723553</v>
      </c>
      <c r="D146" s="10">
        <v>89814</v>
      </c>
      <c r="E146" s="10">
        <v>104141</v>
      </c>
      <c r="F146" s="10">
        <v>186341</v>
      </c>
      <c r="G146" s="10">
        <v>13783</v>
      </c>
    </row>
    <row r="147" spans="1:7" s="1" customFormat="1" x14ac:dyDescent="0.25">
      <c r="A147" s="3" t="s">
        <v>21</v>
      </c>
      <c r="B147" s="10">
        <f t="shared" si="20"/>
        <v>1985445</v>
      </c>
      <c r="C147" s="10">
        <v>1595916</v>
      </c>
      <c r="D147" s="10">
        <v>86177</v>
      </c>
      <c r="E147" s="10">
        <v>117033</v>
      </c>
      <c r="F147" s="10">
        <v>167781</v>
      </c>
      <c r="G147" s="10">
        <v>18538</v>
      </c>
    </row>
    <row r="148" spans="1:7" s="1" customFormat="1" x14ac:dyDescent="0.25">
      <c r="A148" s="3"/>
      <c r="B148" s="10"/>
      <c r="C148" s="10"/>
      <c r="D148" s="10"/>
      <c r="E148" s="10"/>
      <c r="F148" s="10"/>
      <c r="G148" s="10"/>
    </row>
    <row r="149" spans="1:7" s="1" customFormat="1" x14ac:dyDescent="0.25">
      <c r="A149" s="8">
        <v>2014</v>
      </c>
      <c r="B149" s="9">
        <f t="shared" ref="B149:G149" si="21">SUM(B150:B161)</f>
        <v>28453300</v>
      </c>
      <c r="C149" s="9">
        <f t="shared" si="21"/>
        <v>23022595</v>
      </c>
      <c r="D149" s="9">
        <f t="shared" si="21"/>
        <v>1049944</v>
      </c>
      <c r="E149" s="9">
        <f t="shared" si="21"/>
        <v>1475877</v>
      </c>
      <c r="F149" s="9">
        <f t="shared" si="21"/>
        <v>2602292</v>
      </c>
      <c r="G149" s="9">
        <f t="shared" si="21"/>
        <v>302592</v>
      </c>
    </row>
    <row r="150" spans="1:7" s="1" customFormat="1" x14ac:dyDescent="0.25">
      <c r="A150" s="3" t="s">
        <v>9</v>
      </c>
      <c r="B150" s="10">
        <f t="shared" ref="B150:B161" si="22">SUM(C150:G150)</f>
        <v>2376032</v>
      </c>
      <c r="C150" s="10">
        <v>1831954</v>
      </c>
      <c r="D150" s="10">
        <v>67579</v>
      </c>
      <c r="E150" s="10">
        <v>213970</v>
      </c>
      <c r="F150" s="10">
        <v>199522</v>
      </c>
      <c r="G150" s="10">
        <v>63007</v>
      </c>
    </row>
    <row r="151" spans="1:7" s="1" customFormat="1" x14ac:dyDescent="0.25">
      <c r="A151" s="3" t="s">
        <v>11</v>
      </c>
      <c r="B151" s="10">
        <f t="shared" si="22"/>
        <v>2472516</v>
      </c>
      <c r="C151" s="10">
        <v>1998735</v>
      </c>
      <c r="D151" s="10">
        <v>85919</v>
      </c>
      <c r="E151" s="10">
        <v>136522</v>
      </c>
      <c r="F151" s="10">
        <v>220252</v>
      </c>
      <c r="G151" s="10">
        <v>31088</v>
      </c>
    </row>
    <row r="152" spans="1:7" s="1" customFormat="1" x14ac:dyDescent="0.25">
      <c r="A152" s="3" t="s">
        <v>12</v>
      </c>
      <c r="B152" s="10">
        <f t="shared" si="22"/>
        <v>2387642</v>
      </c>
      <c r="C152" s="10">
        <v>1963230</v>
      </c>
      <c r="D152" s="10">
        <v>72298</v>
      </c>
      <c r="E152" s="10">
        <v>129155</v>
      </c>
      <c r="F152" s="10">
        <v>193230</v>
      </c>
      <c r="G152" s="10">
        <v>29729</v>
      </c>
    </row>
    <row r="153" spans="1:7" s="1" customFormat="1" x14ac:dyDescent="0.25">
      <c r="A153" s="3" t="s">
        <v>13</v>
      </c>
      <c r="B153" s="10">
        <f t="shared" si="22"/>
        <v>2265897</v>
      </c>
      <c r="C153" s="10">
        <v>1851438</v>
      </c>
      <c r="D153" s="10">
        <v>76556</v>
      </c>
      <c r="E153" s="10">
        <v>107607</v>
      </c>
      <c r="F153" s="10">
        <v>208276</v>
      </c>
      <c r="G153" s="10">
        <v>22020</v>
      </c>
    </row>
    <row r="154" spans="1:7" s="1" customFormat="1" x14ac:dyDescent="0.25">
      <c r="A154" s="3" t="s">
        <v>14</v>
      </c>
      <c r="B154" s="10">
        <f t="shared" si="22"/>
        <v>2419121</v>
      </c>
      <c r="C154" s="10">
        <v>1970698</v>
      </c>
      <c r="D154" s="10">
        <v>106548</v>
      </c>
      <c r="E154" s="10">
        <v>101473</v>
      </c>
      <c r="F154" s="10">
        <v>224322</v>
      </c>
      <c r="G154" s="10">
        <v>16080</v>
      </c>
    </row>
    <row r="155" spans="1:7" s="1" customFormat="1" x14ac:dyDescent="0.25">
      <c r="A155" s="3" t="s">
        <v>15</v>
      </c>
      <c r="B155" s="10">
        <f t="shared" si="22"/>
        <v>2060912</v>
      </c>
      <c r="C155" s="10">
        <v>1685403</v>
      </c>
      <c r="D155" s="10">
        <v>74516</v>
      </c>
      <c r="E155" s="10">
        <v>89103</v>
      </c>
      <c r="F155" s="10">
        <v>196820</v>
      </c>
      <c r="G155" s="10">
        <v>15070</v>
      </c>
    </row>
    <row r="156" spans="1:7" s="1" customFormat="1" x14ac:dyDescent="0.25">
      <c r="A156" s="3" t="s">
        <v>16</v>
      </c>
      <c r="B156" s="10">
        <f t="shared" si="22"/>
        <v>2397376</v>
      </c>
      <c r="C156" s="10">
        <v>1959228</v>
      </c>
      <c r="D156" s="10">
        <v>88939</v>
      </c>
      <c r="E156" s="10">
        <v>98068</v>
      </c>
      <c r="F156" s="10">
        <v>232177</v>
      </c>
      <c r="G156" s="10">
        <v>18964</v>
      </c>
    </row>
    <row r="157" spans="1:7" s="1" customFormat="1" x14ac:dyDescent="0.25">
      <c r="A157" s="3" t="s">
        <v>17</v>
      </c>
      <c r="B157" s="10">
        <f t="shared" si="22"/>
        <v>2467280</v>
      </c>
      <c r="C157" s="10">
        <v>2011514</v>
      </c>
      <c r="D157" s="10">
        <v>92899</v>
      </c>
      <c r="E157" s="10">
        <v>120792</v>
      </c>
      <c r="F157" s="10">
        <v>223454</v>
      </c>
      <c r="G157" s="10">
        <v>18621</v>
      </c>
    </row>
    <row r="158" spans="1:7" s="1" customFormat="1" x14ac:dyDescent="0.25">
      <c r="A158" s="3" t="s">
        <v>18</v>
      </c>
      <c r="B158" s="10">
        <f t="shared" si="22"/>
        <v>2523734</v>
      </c>
      <c r="C158" s="10">
        <v>2059175</v>
      </c>
      <c r="D158" s="10">
        <v>102008</v>
      </c>
      <c r="E158" s="10">
        <v>109866</v>
      </c>
      <c r="F158" s="10">
        <v>233883</v>
      </c>
      <c r="G158" s="10">
        <v>18802</v>
      </c>
    </row>
    <row r="159" spans="1:7" s="1" customFormat="1" x14ac:dyDescent="0.25">
      <c r="A159" s="3" t="s">
        <v>19</v>
      </c>
      <c r="B159" s="10">
        <f t="shared" si="22"/>
        <v>2604755</v>
      </c>
      <c r="C159" s="10">
        <v>2102561</v>
      </c>
      <c r="D159" s="10">
        <v>107690</v>
      </c>
      <c r="E159" s="10">
        <v>125738</v>
      </c>
      <c r="F159" s="10">
        <v>246624</v>
      </c>
      <c r="G159" s="10">
        <v>22142</v>
      </c>
    </row>
    <row r="160" spans="1:7" s="1" customFormat="1" x14ac:dyDescent="0.25">
      <c r="A160" s="3" t="s">
        <v>20</v>
      </c>
      <c r="B160" s="10">
        <f t="shared" si="22"/>
        <v>2285163</v>
      </c>
      <c r="C160" s="10">
        <v>1848959</v>
      </c>
      <c r="D160" s="10">
        <v>86793</v>
      </c>
      <c r="E160" s="10">
        <v>114978</v>
      </c>
      <c r="F160" s="10">
        <v>213805</v>
      </c>
      <c r="G160" s="10">
        <v>20628</v>
      </c>
    </row>
    <row r="161" spans="1:7" s="1" customFormat="1" x14ac:dyDescent="0.25">
      <c r="A161" s="3" t="s">
        <v>21</v>
      </c>
      <c r="B161" s="10">
        <f t="shared" si="22"/>
        <v>2192872</v>
      </c>
      <c r="C161" s="10">
        <v>1739700</v>
      </c>
      <c r="D161" s="10">
        <v>88199</v>
      </c>
      <c r="E161" s="10">
        <v>128605</v>
      </c>
      <c r="F161" s="10">
        <v>209927</v>
      </c>
      <c r="G161" s="10">
        <v>26441</v>
      </c>
    </row>
    <row r="162" spans="1:7" s="1" customFormat="1" x14ac:dyDescent="0.25">
      <c r="A162" s="3"/>
      <c r="B162" s="10"/>
      <c r="C162" s="10"/>
      <c r="D162" s="10"/>
      <c r="E162" s="10"/>
      <c r="F162" s="10"/>
      <c r="G162" s="10"/>
    </row>
    <row r="163" spans="1:7" s="1" customFormat="1" x14ac:dyDescent="0.25">
      <c r="A163" s="8">
        <v>2013</v>
      </c>
      <c r="B163" s="9">
        <f t="shared" ref="B163:G163" si="23">SUM(B164:B175)</f>
        <v>28944928</v>
      </c>
      <c r="C163" s="9">
        <f t="shared" si="23"/>
        <v>24144530</v>
      </c>
      <c r="D163" s="9">
        <f t="shared" si="23"/>
        <v>794600</v>
      </c>
      <c r="E163" s="9">
        <f t="shared" si="23"/>
        <v>1245867</v>
      </c>
      <c r="F163" s="9">
        <f t="shared" si="23"/>
        <v>2488004</v>
      </c>
      <c r="G163" s="9">
        <f t="shared" si="23"/>
        <v>271927</v>
      </c>
    </row>
    <row r="164" spans="1:7" s="1" customFormat="1" x14ac:dyDescent="0.25">
      <c r="A164" s="3" t="s">
        <v>9</v>
      </c>
      <c r="B164" s="10">
        <f t="shared" ref="B164:B175" si="24">SUM(C164:G164)</f>
        <v>2234999</v>
      </c>
      <c r="C164" s="10">
        <v>1865548</v>
      </c>
      <c r="D164" s="10">
        <v>38685</v>
      </c>
      <c r="E164" s="10">
        <v>104467</v>
      </c>
      <c r="F164" s="10">
        <v>194697</v>
      </c>
      <c r="G164" s="10">
        <v>31602</v>
      </c>
    </row>
    <row r="165" spans="1:7" s="1" customFormat="1" x14ac:dyDescent="0.25">
      <c r="A165" s="3" t="s">
        <v>11</v>
      </c>
      <c r="B165" s="10">
        <f t="shared" si="24"/>
        <v>2026963</v>
      </c>
      <c r="C165" s="10">
        <v>1679774</v>
      </c>
      <c r="D165" s="10">
        <v>33789</v>
      </c>
      <c r="E165" s="10">
        <v>113647</v>
      </c>
      <c r="F165" s="10">
        <v>168354</v>
      </c>
      <c r="G165" s="10">
        <v>31399</v>
      </c>
    </row>
    <row r="166" spans="1:7" s="1" customFormat="1" x14ac:dyDescent="0.25">
      <c r="A166" s="3" t="s">
        <v>12</v>
      </c>
      <c r="B166" s="10">
        <f t="shared" si="24"/>
        <v>2281431</v>
      </c>
      <c r="C166" s="10">
        <v>1907894</v>
      </c>
      <c r="D166" s="10">
        <v>55496</v>
      </c>
      <c r="E166" s="10">
        <v>93375</v>
      </c>
      <c r="F166" s="10">
        <v>200995</v>
      </c>
      <c r="G166" s="10">
        <v>23671</v>
      </c>
    </row>
    <row r="167" spans="1:7" s="1" customFormat="1" x14ac:dyDescent="0.25">
      <c r="A167" s="3" t="s">
        <v>13</v>
      </c>
      <c r="B167" s="10">
        <f t="shared" si="24"/>
        <v>2362889</v>
      </c>
      <c r="C167" s="10">
        <v>1987190</v>
      </c>
      <c r="D167" s="10">
        <v>60089</v>
      </c>
      <c r="E167" s="10">
        <v>88736</v>
      </c>
      <c r="F167" s="10">
        <v>209107</v>
      </c>
      <c r="G167" s="10">
        <v>17767</v>
      </c>
    </row>
    <row r="168" spans="1:7" s="1" customFormat="1" x14ac:dyDescent="0.25">
      <c r="A168" s="3" t="s">
        <v>14</v>
      </c>
      <c r="B168" s="10">
        <f t="shared" si="24"/>
        <v>2460970</v>
      </c>
      <c r="C168" s="10">
        <v>2072899</v>
      </c>
      <c r="D168" s="10">
        <v>66976</v>
      </c>
      <c r="E168" s="10">
        <v>94381</v>
      </c>
      <c r="F168" s="10">
        <v>209447</v>
      </c>
      <c r="G168" s="10">
        <v>17267</v>
      </c>
    </row>
    <row r="169" spans="1:7" s="1" customFormat="1" x14ac:dyDescent="0.25">
      <c r="A169" s="3" t="s">
        <v>15</v>
      </c>
      <c r="B169" s="10">
        <f t="shared" si="24"/>
        <v>2437330</v>
      </c>
      <c r="C169" s="10">
        <v>2035072</v>
      </c>
      <c r="D169" s="10">
        <v>82070</v>
      </c>
      <c r="E169" s="10">
        <v>88597</v>
      </c>
      <c r="F169" s="10">
        <v>217971</v>
      </c>
      <c r="G169" s="10">
        <v>13620</v>
      </c>
    </row>
    <row r="170" spans="1:7" s="1" customFormat="1" x14ac:dyDescent="0.25">
      <c r="A170" s="3" t="s">
        <v>16</v>
      </c>
      <c r="B170" s="10">
        <f t="shared" si="24"/>
        <v>2631586</v>
      </c>
      <c r="C170" s="10">
        <v>2223858</v>
      </c>
      <c r="D170" s="10">
        <v>78161</v>
      </c>
      <c r="E170" s="10">
        <v>97722</v>
      </c>
      <c r="F170" s="10">
        <v>210684</v>
      </c>
      <c r="G170" s="10">
        <v>21161</v>
      </c>
    </row>
    <row r="171" spans="1:7" s="1" customFormat="1" x14ac:dyDescent="0.25">
      <c r="A171" s="3" t="s">
        <v>17</v>
      </c>
      <c r="B171" s="10">
        <f t="shared" si="24"/>
        <v>2587271</v>
      </c>
      <c r="C171" s="10">
        <v>2161324</v>
      </c>
      <c r="D171" s="10">
        <v>72753</v>
      </c>
      <c r="E171" s="10">
        <v>107307</v>
      </c>
      <c r="F171" s="10">
        <v>226760</v>
      </c>
      <c r="G171" s="10">
        <v>19127</v>
      </c>
    </row>
    <row r="172" spans="1:7" s="1" customFormat="1" x14ac:dyDescent="0.25">
      <c r="A172" s="3" t="s">
        <v>18</v>
      </c>
      <c r="B172" s="10">
        <f t="shared" si="24"/>
        <v>2493924</v>
      </c>
      <c r="C172" s="10">
        <v>2071561</v>
      </c>
      <c r="D172" s="10">
        <v>74271</v>
      </c>
      <c r="E172" s="10">
        <v>113400</v>
      </c>
      <c r="F172" s="10">
        <v>212888</v>
      </c>
      <c r="G172" s="10">
        <v>21804</v>
      </c>
    </row>
    <row r="173" spans="1:7" s="1" customFormat="1" x14ac:dyDescent="0.25">
      <c r="A173" s="3" t="s">
        <v>19</v>
      </c>
      <c r="B173" s="10">
        <f t="shared" si="24"/>
        <v>2662594</v>
      </c>
      <c r="C173" s="10">
        <v>2213495</v>
      </c>
      <c r="D173" s="10">
        <v>85810</v>
      </c>
      <c r="E173" s="10">
        <v>108623</v>
      </c>
      <c r="F173" s="10">
        <v>231395</v>
      </c>
      <c r="G173" s="10">
        <v>23271</v>
      </c>
    </row>
    <row r="174" spans="1:7" s="1" customFormat="1" x14ac:dyDescent="0.25">
      <c r="A174" s="3" t="s">
        <v>20</v>
      </c>
      <c r="B174" s="10">
        <f t="shared" si="24"/>
        <v>2540107</v>
      </c>
      <c r="C174" s="10">
        <v>2099693</v>
      </c>
      <c r="D174" s="10">
        <v>79098</v>
      </c>
      <c r="E174" s="10">
        <v>119702</v>
      </c>
      <c r="F174" s="10">
        <v>218072</v>
      </c>
      <c r="G174" s="10">
        <v>23542</v>
      </c>
    </row>
    <row r="175" spans="1:7" s="1" customFormat="1" x14ac:dyDescent="0.25">
      <c r="A175" s="3" t="s">
        <v>21</v>
      </c>
      <c r="B175" s="10">
        <f t="shared" si="24"/>
        <v>2224864</v>
      </c>
      <c r="C175" s="10">
        <v>1826222</v>
      </c>
      <c r="D175" s="10">
        <v>67402</v>
      </c>
      <c r="E175" s="10">
        <v>115910</v>
      </c>
      <c r="F175" s="10">
        <v>187634</v>
      </c>
      <c r="G175" s="10">
        <v>27696</v>
      </c>
    </row>
    <row r="176" spans="1:7" s="1" customFormat="1" x14ac:dyDescent="0.25">
      <c r="A176" s="3"/>
      <c r="B176" s="10"/>
      <c r="C176" s="10"/>
      <c r="D176" s="10"/>
      <c r="E176" s="10"/>
      <c r="F176" s="10"/>
      <c r="G176" s="10"/>
    </row>
    <row r="177" spans="1:20" s="1" customFormat="1" x14ac:dyDescent="0.25">
      <c r="A177" s="8">
        <v>2012</v>
      </c>
      <c r="B177" s="9">
        <f t="shared" ref="B177:G177" si="25">SUM(B178:B190)</f>
        <v>28925457</v>
      </c>
      <c r="C177" s="9">
        <f t="shared" si="25"/>
        <v>24517847</v>
      </c>
      <c r="D177" s="9">
        <f t="shared" si="25"/>
        <v>485741</v>
      </c>
      <c r="E177" s="9">
        <f t="shared" si="25"/>
        <v>1268027</v>
      </c>
      <c r="F177" s="9">
        <f t="shared" si="25"/>
        <v>2410510</v>
      </c>
      <c r="G177" s="9">
        <f t="shared" si="25"/>
        <v>243332</v>
      </c>
    </row>
    <row r="178" spans="1:20" s="1" customFormat="1" x14ac:dyDescent="0.25">
      <c r="A178" s="3" t="s">
        <v>9</v>
      </c>
      <c r="B178" s="10">
        <f t="shared" ref="B178:B188" si="26">SUM(C178:G178)</f>
        <v>2427420</v>
      </c>
      <c r="C178" s="10">
        <v>2054173</v>
      </c>
      <c r="D178" s="10">
        <v>40637</v>
      </c>
      <c r="E178" s="10">
        <v>119142</v>
      </c>
      <c r="F178" s="10">
        <v>181146</v>
      </c>
      <c r="G178" s="10">
        <v>32322</v>
      </c>
    </row>
    <row r="179" spans="1:20" s="1" customFormat="1" x14ac:dyDescent="0.25">
      <c r="A179" s="3" t="s">
        <v>11</v>
      </c>
      <c r="B179" s="10">
        <f t="shared" si="26"/>
        <v>2445729</v>
      </c>
      <c r="C179" s="10">
        <v>2063801</v>
      </c>
      <c r="D179" s="10">
        <v>38561</v>
      </c>
      <c r="E179" s="10">
        <v>142499</v>
      </c>
      <c r="F179" s="10">
        <v>172658</v>
      </c>
      <c r="G179" s="10">
        <v>28210</v>
      </c>
    </row>
    <row r="180" spans="1:20" s="1" customFormat="1" x14ac:dyDescent="0.25">
      <c r="A180" s="3" t="s">
        <v>12</v>
      </c>
      <c r="B180" s="10">
        <f t="shared" si="26"/>
        <v>2644126</v>
      </c>
      <c r="C180" s="10">
        <v>2249806</v>
      </c>
      <c r="D180" s="10">
        <v>46920</v>
      </c>
      <c r="E180" s="10">
        <v>104331</v>
      </c>
      <c r="F180" s="10">
        <v>226506</v>
      </c>
      <c r="G180" s="10">
        <v>16563</v>
      </c>
    </row>
    <row r="181" spans="1:20" s="1" customFormat="1" x14ac:dyDescent="0.25">
      <c r="A181" s="3" t="s">
        <v>13</v>
      </c>
      <c r="B181" s="10">
        <f t="shared" si="26"/>
        <v>2332669</v>
      </c>
      <c r="C181" s="10">
        <v>1980256</v>
      </c>
      <c r="D181" s="10">
        <v>40388</v>
      </c>
      <c r="E181" s="10">
        <v>100603</v>
      </c>
      <c r="F181" s="10">
        <v>199804</v>
      </c>
      <c r="G181" s="10">
        <v>11618</v>
      </c>
    </row>
    <row r="182" spans="1:20" s="1" customFormat="1" x14ac:dyDescent="0.25">
      <c r="A182" s="3" t="s">
        <v>14</v>
      </c>
      <c r="B182" s="10">
        <f t="shared" si="26"/>
        <v>2617180</v>
      </c>
      <c r="C182" s="10">
        <v>2243652</v>
      </c>
      <c r="D182" s="10">
        <v>45585</v>
      </c>
      <c r="E182" s="10">
        <v>87861</v>
      </c>
      <c r="F182" s="10">
        <v>229276</v>
      </c>
      <c r="G182" s="10">
        <v>10806</v>
      </c>
    </row>
    <row r="183" spans="1:20" s="1" customFormat="1" x14ac:dyDescent="0.25">
      <c r="A183" s="3" t="s">
        <v>15</v>
      </c>
      <c r="B183" s="10">
        <f t="shared" si="26"/>
        <v>2293858</v>
      </c>
      <c r="C183" s="10">
        <v>1965378</v>
      </c>
      <c r="D183" s="10">
        <v>45895</v>
      </c>
      <c r="E183" s="10">
        <v>85281</v>
      </c>
      <c r="F183" s="10">
        <v>185990</v>
      </c>
      <c r="G183" s="10">
        <v>11314</v>
      </c>
    </row>
    <row r="184" spans="1:20" s="1" customFormat="1" x14ac:dyDescent="0.25">
      <c r="A184" s="3" t="s">
        <v>16</v>
      </c>
      <c r="B184" s="10">
        <f t="shared" si="26"/>
        <v>2488743</v>
      </c>
      <c r="C184" s="10">
        <v>2106425</v>
      </c>
      <c r="D184" s="10">
        <v>41774</v>
      </c>
      <c r="E184" s="10">
        <v>111426</v>
      </c>
      <c r="F184" s="10">
        <v>208928</v>
      </c>
      <c r="G184" s="10">
        <v>20190</v>
      </c>
    </row>
    <row r="185" spans="1:20" s="1" customFormat="1" x14ac:dyDescent="0.25">
      <c r="A185" s="3" t="s">
        <v>17</v>
      </c>
      <c r="B185" s="10">
        <f t="shared" si="26"/>
        <v>2685128</v>
      </c>
      <c r="C185" s="10">
        <v>2281728</v>
      </c>
      <c r="D185" s="10">
        <v>43154</v>
      </c>
      <c r="E185" s="10">
        <v>110241</v>
      </c>
      <c r="F185" s="10">
        <v>231252</v>
      </c>
      <c r="G185" s="10">
        <v>18753</v>
      </c>
    </row>
    <row r="186" spans="1:20" s="1" customFormat="1" x14ac:dyDescent="0.25">
      <c r="A186" s="3" t="s">
        <v>18</v>
      </c>
      <c r="B186" s="10">
        <f t="shared" si="26"/>
        <v>2256511</v>
      </c>
      <c r="C186" s="10">
        <v>1897366</v>
      </c>
      <c r="D186" s="10">
        <v>36612</v>
      </c>
      <c r="E186" s="10">
        <v>110201</v>
      </c>
      <c r="F186" s="10">
        <v>192209</v>
      </c>
      <c r="G186" s="10">
        <v>20123</v>
      </c>
      <c r="T186" s="17"/>
    </row>
    <row r="187" spans="1:20" s="1" customFormat="1" x14ac:dyDescent="0.25">
      <c r="A187" s="3" t="s">
        <v>19</v>
      </c>
      <c r="B187" s="10">
        <f t="shared" si="26"/>
        <v>2449943</v>
      </c>
      <c r="C187" s="10">
        <v>2075621</v>
      </c>
      <c r="D187" s="10">
        <v>38541</v>
      </c>
      <c r="E187" s="10">
        <v>98114</v>
      </c>
      <c r="F187" s="10">
        <v>216386</v>
      </c>
      <c r="G187" s="10">
        <v>21281</v>
      </c>
    </row>
    <row r="188" spans="1:20" s="1" customFormat="1" x14ac:dyDescent="0.25">
      <c r="A188" s="3" t="s">
        <v>20</v>
      </c>
      <c r="B188" s="10">
        <f t="shared" si="26"/>
        <v>2175111</v>
      </c>
      <c r="C188" s="10">
        <v>1851860</v>
      </c>
      <c r="D188" s="10">
        <v>33280</v>
      </c>
      <c r="E188" s="10">
        <v>85096</v>
      </c>
      <c r="F188" s="10">
        <v>181985</v>
      </c>
      <c r="G188" s="10">
        <v>22890</v>
      </c>
    </row>
    <row r="189" spans="1:20" s="1" customFormat="1" x14ac:dyDescent="0.25">
      <c r="A189" s="3" t="s">
        <v>21</v>
      </c>
      <c r="B189" s="10">
        <f>SUM(C189:G189)</f>
        <v>2109039</v>
      </c>
      <c r="C189" s="10">
        <v>1747781</v>
      </c>
      <c r="D189" s="10">
        <v>34394</v>
      </c>
      <c r="E189" s="10">
        <v>113232</v>
      </c>
      <c r="F189" s="10">
        <v>184370</v>
      </c>
      <c r="G189" s="10">
        <v>29262</v>
      </c>
    </row>
    <row r="190" spans="1:20" s="1" customFormat="1" x14ac:dyDescent="0.25">
      <c r="A190" s="3"/>
      <c r="B190" s="10"/>
      <c r="C190" s="10"/>
      <c r="D190" s="10"/>
      <c r="E190" s="10"/>
      <c r="F190" s="10"/>
      <c r="G190" s="10"/>
    </row>
    <row r="191" spans="1:20" s="1" customFormat="1" x14ac:dyDescent="0.25">
      <c r="A191" s="8">
        <v>2011</v>
      </c>
      <c r="B191" s="9">
        <f t="shared" ref="B191:G191" si="27">SUM(B192:B203)</f>
        <v>29403411</v>
      </c>
      <c r="C191" s="9">
        <f t="shared" si="27"/>
        <v>25263604</v>
      </c>
      <c r="D191" s="9">
        <f t="shared" si="27"/>
        <v>492160</v>
      </c>
      <c r="E191" s="9">
        <f t="shared" si="27"/>
        <v>1221755</v>
      </c>
      <c r="F191" s="9">
        <f t="shared" si="27"/>
        <v>2217429</v>
      </c>
      <c r="G191" s="9">
        <f t="shared" si="27"/>
        <v>208463</v>
      </c>
    </row>
    <row r="192" spans="1:20" s="1" customFormat="1" x14ac:dyDescent="0.25">
      <c r="A192" s="3" t="s">
        <v>9</v>
      </c>
      <c r="B192" s="10">
        <f t="shared" ref="B192:B203" si="28">SUM(C192:G192)</f>
        <v>2246286</v>
      </c>
      <c r="C192" s="10">
        <v>1871109</v>
      </c>
      <c r="D192" s="10">
        <v>34793</v>
      </c>
      <c r="E192" s="10">
        <v>149682</v>
      </c>
      <c r="F192" s="10">
        <v>157657</v>
      </c>
      <c r="G192" s="10">
        <v>33045</v>
      </c>
    </row>
    <row r="193" spans="1:7" s="1" customFormat="1" x14ac:dyDescent="0.25">
      <c r="A193" s="3" t="s">
        <v>11</v>
      </c>
      <c r="B193" s="10">
        <f t="shared" si="28"/>
        <v>2258230</v>
      </c>
      <c r="C193" s="10">
        <v>1914029</v>
      </c>
      <c r="D193" s="10">
        <v>39595</v>
      </c>
      <c r="E193" s="10">
        <v>101770</v>
      </c>
      <c r="F193" s="10">
        <v>180283</v>
      </c>
      <c r="G193" s="10">
        <v>22553</v>
      </c>
    </row>
    <row r="194" spans="1:7" s="1" customFormat="1" x14ac:dyDescent="0.25">
      <c r="A194" s="3" t="s">
        <v>12</v>
      </c>
      <c r="B194" s="10">
        <f t="shared" si="28"/>
        <v>2528562</v>
      </c>
      <c r="C194" s="10">
        <v>2183850</v>
      </c>
      <c r="D194" s="10">
        <v>43281</v>
      </c>
      <c r="E194" s="10">
        <v>97306</v>
      </c>
      <c r="F194" s="10">
        <v>186965</v>
      </c>
      <c r="G194" s="10">
        <v>17160</v>
      </c>
    </row>
    <row r="195" spans="1:7" s="1" customFormat="1" x14ac:dyDescent="0.25">
      <c r="A195" s="3" t="s">
        <v>13</v>
      </c>
      <c r="B195" s="10">
        <f t="shared" si="28"/>
        <v>2375928</v>
      </c>
      <c r="C195" s="10">
        <v>2018195</v>
      </c>
      <c r="D195" s="10">
        <v>44818</v>
      </c>
      <c r="E195" s="10">
        <v>109647</v>
      </c>
      <c r="F195" s="10">
        <v>185419</v>
      </c>
      <c r="G195" s="10">
        <v>17849</v>
      </c>
    </row>
    <row r="196" spans="1:7" s="1" customFormat="1" x14ac:dyDescent="0.25">
      <c r="A196" s="3" t="s">
        <v>14</v>
      </c>
      <c r="B196" s="10">
        <f t="shared" si="28"/>
        <v>2564987</v>
      </c>
      <c r="C196" s="10">
        <v>2222812</v>
      </c>
      <c r="D196" s="10">
        <v>46985</v>
      </c>
      <c r="E196" s="10">
        <v>87203</v>
      </c>
      <c r="F196" s="10">
        <v>198438</v>
      </c>
      <c r="G196" s="10">
        <v>9549</v>
      </c>
    </row>
    <row r="197" spans="1:7" s="1" customFormat="1" x14ac:dyDescent="0.25">
      <c r="A197" s="3" t="s">
        <v>15</v>
      </c>
      <c r="B197" s="10">
        <f t="shared" si="28"/>
        <v>2430515</v>
      </c>
      <c r="C197" s="10">
        <v>2105087</v>
      </c>
      <c r="D197" s="10">
        <v>42287</v>
      </c>
      <c r="E197" s="10">
        <v>88521</v>
      </c>
      <c r="F197" s="10">
        <v>184998</v>
      </c>
      <c r="G197" s="10">
        <v>9622</v>
      </c>
    </row>
    <row r="198" spans="1:7" s="1" customFormat="1" x14ac:dyDescent="0.25">
      <c r="A198" s="3" t="s">
        <v>16</v>
      </c>
      <c r="B198" s="10">
        <f t="shared" si="28"/>
        <v>2420318</v>
      </c>
      <c r="C198" s="10">
        <v>2080055</v>
      </c>
      <c r="D198" s="10">
        <v>39965</v>
      </c>
      <c r="E198" s="10">
        <v>105796</v>
      </c>
      <c r="F198" s="10">
        <v>178017</v>
      </c>
      <c r="G198" s="10">
        <v>16485</v>
      </c>
    </row>
    <row r="199" spans="1:7" s="1" customFormat="1" x14ac:dyDescent="0.25">
      <c r="A199" s="3" t="s">
        <v>17</v>
      </c>
      <c r="B199" s="10">
        <f t="shared" si="28"/>
        <v>2702531</v>
      </c>
      <c r="C199" s="10">
        <v>2349097</v>
      </c>
      <c r="D199" s="10">
        <v>43005</v>
      </c>
      <c r="E199" s="10">
        <v>98635</v>
      </c>
      <c r="F199" s="10">
        <v>198708</v>
      </c>
      <c r="G199" s="10">
        <v>13086</v>
      </c>
    </row>
    <row r="200" spans="1:7" s="1" customFormat="1" x14ac:dyDescent="0.25">
      <c r="A200" s="3" t="s">
        <v>18</v>
      </c>
      <c r="B200" s="10">
        <f t="shared" si="28"/>
        <v>2528217</v>
      </c>
      <c r="C200" s="10">
        <v>2198244</v>
      </c>
      <c r="D200" s="10">
        <v>39700</v>
      </c>
      <c r="E200" s="10">
        <v>98205</v>
      </c>
      <c r="F200" s="10">
        <v>176423</v>
      </c>
      <c r="G200" s="10">
        <v>15645</v>
      </c>
    </row>
    <row r="201" spans="1:7" s="1" customFormat="1" x14ac:dyDescent="0.25">
      <c r="A201" s="3" t="s">
        <v>19</v>
      </c>
      <c r="B201" s="10">
        <f t="shared" si="28"/>
        <v>2399639</v>
      </c>
      <c r="C201" s="10">
        <v>2068841</v>
      </c>
      <c r="D201" s="10">
        <v>35768</v>
      </c>
      <c r="E201" s="10">
        <v>99010</v>
      </c>
      <c r="F201" s="10">
        <v>177612</v>
      </c>
      <c r="G201" s="10">
        <v>18408</v>
      </c>
    </row>
    <row r="202" spans="1:7" s="1" customFormat="1" x14ac:dyDescent="0.25">
      <c r="A202" s="3" t="s">
        <v>20</v>
      </c>
      <c r="B202" s="10">
        <f t="shared" si="28"/>
        <v>2514866</v>
      </c>
      <c r="C202" s="10">
        <v>2174423</v>
      </c>
      <c r="D202" s="10">
        <v>40659</v>
      </c>
      <c r="E202" s="10">
        <v>88531</v>
      </c>
      <c r="F202" s="10">
        <v>194499</v>
      </c>
      <c r="G202" s="10">
        <v>16754</v>
      </c>
    </row>
    <row r="203" spans="1:7" s="1" customFormat="1" x14ac:dyDescent="0.25">
      <c r="A203" s="3" t="s">
        <v>21</v>
      </c>
      <c r="B203" s="10">
        <f t="shared" si="28"/>
        <v>2433332</v>
      </c>
      <c r="C203" s="10">
        <v>2077862</v>
      </c>
      <c r="D203" s="10">
        <v>41304</v>
      </c>
      <c r="E203" s="10">
        <v>97449</v>
      </c>
      <c r="F203" s="10">
        <v>198410</v>
      </c>
      <c r="G203" s="10">
        <v>18307</v>
      </c>
    </row>
    <row r="204" spans="1:7" s="1" customFormat="1" x14ac:dyDescent="0.25"/>
    <row r="205" spans="1:7" x14ac:dyDescent="0.25">
      <c r="A205" s="8">
        <v>2010</v>
      </c>
      <c r="B205" s="9">
        <f t="shared" ref="B205:G205" si="29">SUM(B206:B217)</f>
        <v>26685135</v>
      </c>
      <c r="C205" s="9">
        <f t="shared" si="29"/>
        <v>23115727</v>
      </c>
      <c r="D205" s="9">
        <f t="shared" si="29"/>
        <v>463414</v>
      </c>
      <c r="E205" s="9">
        <f t="shared" si="29"/>
        <v>1068815</v>
      </c>
      <c r="F205" s="9">
        <f t="shared" si="29"/>
        <v>1858392</v>
      </c>
      <c r="G205" s="9">
        <f t="shared" si="29"/>
        <v>178787</v>
      </c>
    </row>
    <row r="206" spans="1:7" x14ac:dyDescent="0.25">
      <c r="A206" s="3" t="s">
        <v>9</v>
      </c>
      <c r="B206" s="19">
        <f>SUM(C206:G206)</f>
        <v>1868928</v>
      </c>
      <c r="C206" s="19">
        <v>1550309</v>
      </c>
      <c r="D206" s="20">
        <v>29104</v>
      </c>
      <c r="E206" s="20">
        <v>132023</v>
      </c>
      <c r="F206" s="20">
        <v>133707</v>
      </c>
      <c r="G206" s="19">
        <v>23785</v>
      </c>
    </row>
    <row r="207" spans="1:7" x14ac:dyDescent="0.25">
      <c r="A207" s="3" t="s">
        <v>11</v>
      </c>
      <c r="B207" s="19">
        <f t="shared" ref="B207:B217" si="30">SUM(C207:G207)</f>
        <v>1835902</v>
      </c>
      <c r="C207" s="19">
        <v>1563688</v>
      </c>
      <c r="D207" s="20">
        <v>26600</v>
      </c>
      <c r="E207" s="20">
        <v>93546</v>
      </c>
      <c r="F207" s="20">
        <v>128171</v>
      </c>
      <c r="G207" s="19">
        <v>23897</v>
      </c>
    </row>
    <row r="208" spans="1:7" x14ac:dyDescent="0.25">
      <c r="A208" s="3" t="s">
        <v>12</v>
      </c>
      <c r="B208" s="19">
        <f t="shared" si="30"/>
        <v>2401535</v>
      </c>
      <c r="C208" s="19">
        <v>2089622</v>
      </c>
      <c r="D208" s="20">
        <v>45850</v>
      </c>
      <c r="E208" s="20">
        <v>73912</v>
      </c>
      <c r="F208" s="20">
        <v>178879</v>
      </c>
      <c r="G208" s="19">
        <v>13272</v>
      </c>
    </row>
    <row r="209" spans="1:7" x14ac:dyDescent="0.25">
      <c r="A209" s="3" t="s">
        <v>13</v>
      </c>
      <c r="B209" s="19">
        <f t="shared" si="30"/>
        <v>1898592</v>
      </c>
      <c r="C209" s="19">
        <v>1653497</v>
      </c>
      <c r="D209" s="20">
        <v>41100</v>
      </c>
      <c r="E209" s="20">
        <v>73208</v>
      </c>
      <c r="F209" s="20">
        <v>118044</v>
      </c>
      <c r="G209" s="19">
        <v>12743</v>
      </c>
    </row>
    <row r="210" spans="1:7" x14ac:dyDescent="0.25">
      <c r="A210" s="3" t="s">
        <v>14</v>
      </c>
      <c r="B210" s="19">
        <f t="shared" si="30"/>
        <v>2394970</v>
      </c>
      <c r="C210" s="19">
        <v>2080606</v>
      </c>
      <c r="D210" s="20">
        <v>49664</v>
      </c>
      <c r="E210" s="20">
        <v>88788</v>
      </c>
      <c r="F210" s="20">
        <v>166371</v>
      </c>
      <c r="G210" s="19">
        <v>9541</v>
      </c>
    </row>
    <row r="211" spans="1:7" x14ac:dyDescent="0.25">
      <c r="A211" s="3" t="s">
        <v>15</v>
      </c>
      <c r="B211" s="19">
        <f t="shared" si="30"/>
        <v>2168359</v>
      </c>
      <c r="C211" s="19">
        <v>1897869</v>
      </c>
      <c r="D211" s="20">
        <v>36836</v>
      </c>
      <c r="E211" s="20">
        <v>72107</v>
      </c>
      <c r="F211" s="20">
        <v>150638</v>
      </c>
      <c r="G211" s="19">
        <v>10909</v>
      </c>
    </row>
    <row r="212" spans="1:7" x14ac:dyDescent="0.25">
      <c r="A212" s="3" t="s">
        <v>16</v>
      </c>
      <c r="B212" s="19">
        <f t="shared" si="30"/>
        <v>2286861</v>
      </c>
      <c r="C212" s="19">
        <v>1998712</v>
      </c>
      <c r="D212" s="20">
        <v>38041</v>
      </c>
      <c r="E212" s="20">
        <v>82434</v>
      </c>
      <c r="F212" s="20">
        <v>154297</v>
      </c>
      <c r="G212" s="19">
        <v>13377</v>
      </c>
    </row>
    <row r="213" spans="1:7" x14ac:dyDescent="0.25">
      <c r="A213" s="3" t="s">
        <v>17</v>
      </c>
      <c r="B213" s="19">
        <f t="shared" si="30"/>
        <v>2449117</v>
      </c>
      <c r="C213" s="19">
        <v>2147728</v>
      </c>
      <c r="D213" s="20">
        <v>38581</v>
      </c>
      <c r="E213" s="20">
        <v>75779</v>
      </c>
      <c r="F213" s="20">
        <v>176023</v>
      </c>
      <c r="G213" s="19">
        <v>11006</v>
      </c>
    </row>
    <row r="214" spans="1:7" x14ac:dyDescent="0.25">
      <c r="A214" s="3" t="s">
        <v>18</v>
      </c>
      <c r="B214" s="19">
        <f t="shared" si="30"/>
        <v>2363387</v>
      </c>
      <c r="C214" s="19">
        <v>2072199</v>
      </c>
      <c r="D214" s="20">
        <v>37908</v>
      </c>
      <c r="E214" s="20">
        <v>83797</v>
      </c>
      <c r="F214" s="20">
        <v>156990</v>
      </c>
      <c r="G214" s="19">
        <v>12493</v>
      </c>
    </row>
    <row r="215" spans="1:7" x14ac:dyDescent="0.25">
      <c r="A215" s="3" t="s">
        <v>19</v>
      </c>
      <c r="B215" s="19">
        <f t="shared" si="30"/>
        <v>2340723</v>
      </c>
      <c r="C215" s="19">
        <v>2030922</v>
      </c>
      <c r="D215" s="20">
        <v>38037</v>
      </c>
      <c r="E215" s="20">
        <v>94878</v>
      </c>
      <c r="F215" s="20">
        <v>160494</v>
      </c>
      <c r="G215" s="19">
        <v>16392</v>
      </c>
    </row>
    <row r="216" spans="1:7" x14ac:dyDescent="0.25">
      <c r="A216" s="3" t="s">
        <v>20</v>
      </c>
      <c r="B216" s="19">
        <f t="shared" si="30"/>
        <v>2341839</v>
      </c>
      <c r="C216" s="19">
        <v>2024690</v>
      </c>
      <c r="D216" s="20">
        <v>45263</v>
      </c>
      <c r="E216" s="20">
        <v>91219</v>
      </c>
      <c r="F216" s="20">
        <v>166607</v>
      </c>
      <c r="G216" s="19">
        <v>14060</v>
      </c>
    </row>
    <row r="217" spans="1:7" x14ac:dyDescent="0.25">
      <c r="A217" s="3" t="s">
        <v>21</v>
      </c>
      <c r="B217" s="19">
        <f t="shared" si="30"/>
        <v>2334922</v>
      </c>
      <c r="C217" s="19">
        <v>2005885</v>
      </c>
      <c r="D217" s="20">
        <v>36430</v>
      </c>
      <c r="E217" s="20">
        <v>107124</v>
      </c>
      <c r="F217" s="20">
        <v>168171</v>
      </c>
      <c r="G217" s="19">
        <v>17312</v>
      </c>
    </row>
    <row r="218" spans="1:7" x14ac:dyDescent="0.25">
      <c r="A218" s="11"/>
      <c r="B218" s="21"/>
      <c r="C218" s="21"/>
      <c r="D218" s="22"/>
      <c r="E218" s="22"/>
      <c r="F218" s="22"/>
      <c r="G218" s="21"/>
    </row>
    <row r="219" spans="1:7" x14ac:dyDescent="0.25">
      <c r="A219" s="8">
        <v>2009</v>
      </c>
      <c r="B219" s="9">
        <f t="shared" ref="B219:G219" si="31">SUM(B220:B231)</f>
        <v>24958103</v>
      </c>
      <c r="C219" s="9">
        <f t="shared" si="31"/>
        <v>21901363</v>
      </c>
      <c r="D219" s="9">
        <f t="shared" si="31"/>
        <v>335796</v>
      </c>
      <c r="E219" s="9">
        <f t="shared" si="31"/>
        <v>891081</v>
      </c>
      <c r="F219" s="9">
        <f t="shared" si="31"/>
        <v>1634956</v>
      </c>
      <c r="G219" s="9">
        <f t="shared" si="31"/>
        <v>194907</v>
      </c>
    </row>
    <row r="220" spans="1:7" x14ac:dyDescent="0.25">
      <c r="A220" s="3" t="s">
        <v>9</v>
      </c>
      <c r="B220" s="10">
        <f t="shared" ref="B220:B231" si="32">SUM(C220:G220)</f>
        <v>1922158</v>
      </c>
      <c r="C220" s="10">
        <v>1644655</v>
      </c>
      <c r="D220" s="10">
        <v>29715</v>
      </c>
      <c r="E220" s="10">
        <v>90412</v>
      </c>
      <c r="F220" s="10">
        <v>123157</v>
      </c>
      <c r="G220" s="10">
        <v>34219</v>
      </c>
    </row>
    <row r="221" spans="1:7" x14ac:dyDescent="0.25">
      <c r="A221" s="3" t="s">
        <v>11</v>
      </c>
      <c r="B221" s="10">
        <f t="shared" si="32"/>
        <v>1858159</v>
      </c>
      <c r="C221" s="10">
        <v>1594340</v>
      </c>
      <c r="D221" s="10">
        <v>25155</v>
      </c>
      <c r="E221" s="10">
        <v>101960</v>
      </c>
      <c r="F221" s="10">
        <v>114282</v>
      </c>
      <c r="G221" s="10">
        <v>22422</v>
      </c>
    </row>
    <row r="222" spans="1:7" x14ac:dyDescent="0.25">
      <c r="A222" s="3" t="s">
        <v>12</v>
      </c>
      <c r="B222" s="10">
        <f t="shared" si="32"/>
        <v>2235903</v>
      </c>
      <c r="C222" s="10">
        <v>1957593</v>
      </c>
      <c r="D222" s="10">
        <v>30627</v>
      </c>
      <c r="E222" s="10">
        <v>82433</v>
      </c>
      <c r="F222" s="10">
        <v>148227</v>
      </c>
      <c r="G222" s="10">
        <v>17023</v>
      </c>
    </row>
    <row r="223" spans="1:7" x14ac:dyDescent="0.25">
      <c r="A223" s="3" t="s">
        <v>13</v>
      </c>
      <c r="B223" s="10">
        <f t="shared" si="32"/>
        <v>1946840</v>
      </c>
      <c r="C223" s="10">
        <v>1711311</v>
      </c>
      <c r="D223" s="10">
        <v>24945</v>
      </c>
      <c r="E223" s="10">
        <v>66851</v>
      </c>
      <c r="F223" s="10">
        <v>131269</v>
      </c>
      <c r="G223" s="10">
        <v>12464</v>
      </c>
    </row>
    <row r="224" spans="1:7" x14ac:dyDescent="0.25">
      <c r="A224" s="3" t="s">
        <v>14</v>
      </c>
      <c r="B224" s="10">
        <f t="shared" si="32"/>
        <v>2086773</v>
      </c>
      <c r="C224" s="10">
        <v>1844072</v>
      </c>
      <c r="D224" s="10">
        <v>27229</v>
      </c>
      <c r="E224" s="10">
        <v>71201</v>
      </c>
      <c r="F224" s="10">
        <v>136213</v>
      </c>
      <c r="G224" s="10">
        <v>8058</v>
      </c>
    </row>
    <row r="225" spans="1:7" x14ac:dyDescent="0.25">
      <c r="A225" s="3" t="s">
        <v>15</v>
      </c>
      <c r="B225" s="10">
        <f t="shared" si="32"/>
        <v>2106063</v>
      </c>
      <c r="C225" s="10">
        <v>1863671</v>
      </c>
      <c r="D225" s="10">
        <v>30720</v>
      </c>
      <c r="E225" s="10">
        <v>61013</v>
      </c>
      <c r="F225" s="10">
        <v>140376</v>
      </c>
      <c r="G225" s="10">
        <v>10283</v>
      </c>
    </row>
    <row r="226" spans="1:7" x14ac:dyDescent="0.25">
      <c r="A226" s="3" t="s">
        <v>16</v>
      </c>
      <c r="B226" s="10">
        <f t="shared" si="32"/>
        <v>2209048</v>
      </c>
      <c r="C226" s="10">
        <v>1951196</v>
      </c>
      <c r="D226" s="10">
        <v>30454</v>
      </c>
      <c r="E226" s="10">
        <v>69203</v>
      </c>
      <c r="F226" s="10">
        <v>145940</v>
      </c>
      <c r="G226" s="10">
        <v>12255</v>
      </c>
    </row>
    <row r="227" spans="1:7" x14ac:dyDescent="0.25">
      <c r="A227" s="3" t="s">
        <v>17</v>
      </c>
      <c r="B227" s="10">
        <f t="shared" si="32"/>
        <v>2103108</v>
      </c>
      <c r="C227" s="10">
        <v>1848748</v>
      </c>
      <c r="D227" s="10">
        <v>29598</v>
      </c>
      <c r="E227" s="10">
        <v>74531</v>
      </c>
      <c r="F227" s="10">
        <v>139104</v>
      </c>
      <c r="G227" s="10">
        <v>11127</v>
      </c>
    </row>
    <row r="228" spans="1:7" x14ac:dyDescent="0.25">
      <c r="A228" s="3" t="s">
        <v>18</v>
      </c>
      <c r="B228" s="10">
        <f t="shared" si="32"/>
        <v>2196467</v>
      </c>
      <c r="C228" s="10">
        <v>1971142</v>
      </c>
      <c r="D228" s="10">
        <v>24837</v>
      </c>
      <c r="E228" s="10">
        <v>56672</v>
      </c>
      <c r="F228" s="10">
        <v>130958</v>
      </c>
      <c r="G228" s="10">
        <v>12858</v>
      </c>
    </row>
    <row r="229" spans="1:7" x14ac:dyDescent="0.25">
      <c r="A229" s="3" t="s">
        <v>19</v>
      </c>
      <c r="B229" s="10">
        <f t="shared" si="32"/>
        <v>2160174</v>
      </c>
      <c r="C229" s="10">
        <v>1906001</v>
      </c>
      <c r="D229" s="10">
        <v>29379</v>
      </c>
      <c r="E229" s="10">
        <v>66870</v>
      </c>
      <c r="F229" s="10">
        <v>141423</v>
      </c>
      <c r="G229" s="10">
        <v>16501</v>
      </c>
    </row>
    <row r="230" spans="1:7" x14ac:dyDescent="0.25">
      <c r="A230" s="3" t="s">
        <v>20</v>
      </c>
      <c r="B230" s="10">
        <f t="shared" si="32"/>
        <v>2071782</v>
      </c>
      <c r="C230" s="10">
        <v>1811156</v>
      </c>
      <c r="D230" s="10">
        <v>21979</v>
      </c>
      <c r="E230" s="10">
        <v>79896</v>
      </c>
      <c r="F230" s="10">
        <v>139341</v>
      </c>
      <c r="G230" s="10">
        <v>19410</v>
      </c>
    </row>
    <row r="231" spans="1:7" x14ac:dyDescent="0.25">
      <c r="A231" s="3" t="s">
        <v>21</v>
      </c>
      <c r="B231" s="10">
        <f t="shared" si="32"/>
        <v>2061628</v>
      </c>
      <c r="C231" s="10">
        <v>1797478</v>
      </c>
      <c r="D231" s="10">
        <v>31158</v>
      </c>
      <c r="E231" s="10">
        <v>70039</v>
      </c>
      <c r="F231" s="10">
        <v>144666</v>
      </c>
      <c r="G231" s="10">
        <v>18287</v>
      </c>
    </row>
    <row r="232" spans="1:7" x14ac:dyDescent="0.25">
      <c r="A232" s="3"/>
      <c r="B232" s="10"/>
      <c r="C232" s="10"/>
      <c r="D232" s="10"/>
      <c r="E232" s="10"/>
      <c r="F232" s="10"/>
      <c r="G232" s="10"/>
    </row>
    <row r="233" spans="1:7" x14ac:dyDescent="0.25">
      <c r="A233" s="8">
        <v>2008</v>
      </c>
      <c r="B233" s="9">
        <f t="shared" ref="B233:G233" si="33">SUM(B234:B245)</f>
        <v>24364689</v>
      </c>
      <c r="C233" s="9">
        <f t="shared" si="33"/>
        <v>21187409</v>
      </c>
      <c r="D233" s="9">
        <f t="shared" si="33"/>
        <v>445069</v>
      </c>
      <c r="E233" s="9">
        <f t="shared" si="33"/>
        <v>923057</v>
      </c>
      <c r="F233" s="9">
        <f t="shared" si="33"/>
        <v>1567101</v>
      </c>
      <c r="G233" s="9">
        <f t="shared" si="33"/>
        <v>242053</v>
      </c>
    </row>
    <row r="234" spans="1:7" x14ac:dyDescent="0.25">
      <c r="A234" s="3" t="s">
        <v>9</v>
      </c>
      <c r="B234" s="10">
        <f t="shared" ref="B234:B245" si="34">SUM(C234:G234)</f>
        <v>2013416</v>
      </c>
      <c r="C234" s="10">
        <v>1677569</v>
      </c>
      <c r="D234" s="10">
        <v>39459</v>
      </c>
      <c r="E234" s="10">
        <v>101710</v>
      </c>
      <c r="F234" s="10">
        <v>149958</v>
      </c>
      <c r="G234" s="10">
        <v>44720</v>
      </c>
    </row>
    <row r="235" spans="1:7" x14ac:dyDescent="0.25">
      <c r="A235" s="3" t="s">
        <v>11</v>
      </c>
      <c r="B235" s="10">
        <f t="shared" si="34"/>
        <v>1702812</v>
      </c>
      <c r="C235" s="10">
        <v>1439091</v>
      </c>
      <c r="D235" s="10">
        <v>31539</v>
      </c>
      <c r="E235" s="10">
        <v>81293</v>
      </c>
      <c r="F235" s="10">
        <v>123713</v>
      </c>
      <c r="G235" s="10">
        <v>27176</v>
      </c>
    </row>
    <row r="236" spans="1:7" x14ac:dyDescent="0.25">
      <c r="A236" s="3" t="s">
        <v>12</v>
      </c>
      <c r="B236" s="10">
        <f t="shared" si="34"/>
        <v>1952274</v>
      </c>
      <c r="C236" s="10">
        <v>1663379</v>
      </c>
      <c r="D236" s="10">
        <v>39881</v>
      </c>
      <c r="E236" s="10">
        <v>77683</v>
      </c>
      <c r="F236" s="10">
        <v>147350</v>
      </c>
      <c r="G236" s="10">
        <v>23981</v>
      </c>
    </row>
    <row r="237" spans="1:7" x14ac:dyDescent="0.25">
      <c r="A237" s="3" t="s">
        <v>13</v>
      </c>
      <c r="B237" s="10">
        <f t="shared" si="34"/>
        <v>1973560</v>
      </c>
      <c r="C237" s="10">
        <v>1736451</v>
      </c>
      <c r="D237" s="10">
        <v>39362</v>
      </c>
      <c r="E237" s="10">
        <v>64412</v>
      </c>
      <c r="F237" s="10">
        <v>115972</v>
      </c>
      <c r="G237" s="10">
        <v>17363</v>
      </c>
    </row>
    <row r="238" spans="1:7" x14ac:dyDescent="0.25">
      <c r="A238" s="3" t="s">
        <v>14</v>
      </c>
      <c r="B238" s="10">
        <f t="shared" si="34"/>
        <v>1851460</v>
      </c>
      <c r="C238" s="10">
        <v>1616923</v>
      </c>
      <c r="D238" s="10">
        <v>38915</v>
      </c>
      <c r="E238" s="10">
        <v>77446</v>
      </c>
      <c r="F238" s="10">
        <v>103582</v>
      </c>
      <c r="G238" s="10">
        <v>14594</v>
      </c>
    </row>
    <row r="239" spans="1:7" x14ac:dyDescent="0.25">
      <c r="A239" s="3" t="s">
        <v>15</v>
      </c>
      <c r="B239" s="10">
        <f t="shared" si="34"/>
        <v>2053347</v>
      </c>
      <c r="C239" s="10">
        <v>1798654</v>
      </c>
      <c r="D239" s="10">
        <v>42196</v>
      </c>
      <c r="E239" s="10">
        <v>66481</v>
      </c>
      <c r="F239" s="10">
        <v>131688</v>
      </c>
      <c r="G239" s="10">
        <v>14328</v>
      </c>
    </row>
    <row r="240" spans="1:7" x14ac:dyDescent="0.25">
      <c r="A240" s="3" t="s">
        <v>16</v>
      </c>
      <c r="B240" s="10">
        <f t="shared" si="34"/>
        <v>2229596</v>
      </c>
      <c r="C240" s="10">
        <v>1938782</v>
      </c>
      <c r="D240" s="10">
        <v>43704</v>
      </c>
      <c r="E240" s="10">
        <v>88307</v>
      </c>
      <c r="F240" s="10">
        <v>140699</v>
      </c>
      <c r="G240" s="10">
        <v>18104</v>
      </c>
    </row>
    <row r="241" spans="1:7" x14ac:dyDescent="0.25">
      <c r="A241" s="3" t="s">
        <v>17</v>
      </c>
      <c r="B241" s="10">
        <f t="shared" si="34"/>
        <v>2140765</v>
      </c>
      <c r="C241" s="10">
        <v>1873141</v>
      </c>
      <c r="D241" s="10">
        <v>35620</v>
      </c>
      <c r="E241" s="10">
        <v>80467</v>
      </c>
      <c r="F241" s="10">
        <v>133511</v>
      </c>
      <c r="G241" s="10">
        <v>18026</v>
      </c>
    </row>
    <row r="242" spans="1:7" x14ac:dyDescent="0.25">
      <c r="A242" s="3" t="s">
        <v>18</v>
      </c>
      <c r="B242" s="10">
        <f t="shared" si="34"/>
        <v>2203341</v>
      </c>
      <c r="C242" s="10">
        <v>1945483</v>
      </c>
      <c r="D242" s="10">
        <v>35502</v>
      </c>
      <c r="E242" s="10">
        <v>70041</v>
      </c>
      <c r="F242" s="10">
        <v>137950</v>
      </c>
      <c r="G242" s="10">
        <v>14365</v>
      </c>
    </row>
    <row r="243" spans="1:7" x14ac:dyDescent="0.25">
      <c r="A243" s="3" t="s">
        <v>19</v>
      </c>
      <c r="B243" s="10">
        <f t="shared" si="34"/>
        <v>2306343</v>
      </c>
      <c r="C243" s="10">
        <v>2030439</v>
      </c>
      <c r="D243" s="10">
        <v>35085</v>
      </c>
      <c r="E243" s="10">
        <v>77499</v>
      </c>
      <c r="F243" s="10">
        <v>149201</v>
      </c>
      <c r="G243" s="10">
        <v>14119</v>
      </c>
    </row>
    <row r="244" spans="1:7" x14ac:dyDescent="0.25">
      <c r="A244" s="3" t="s">
        <v>20</v>
      </c>
      <c r="B244" s="10">
        <f t="shared" si="34"/>
        <v>1978176</v>
      </c>
      <c r="C244" s="10">
        <v>1743228</v>
      </c>
      <c r="D244" s="10">
        <v>33625</v>
      </c>
      <c r="E244" s="10">
        <v>69386</v>
      </c>
      <c r="F244" s="10">
        <v>115764</v>
      </c>
      <c r="G244" s="10">
        <v>16173</v>
      </c>
    </row>
    <row r="245" spans="1:7" x14ac:dyDescent="0.25">
      <c r="A245" s="3" t="s">
        <v>21</v>
      </c>
      <c r="B245" s="10">
        <f t="shared" si="34"/>
        <v>1959599</v>
      </c>
      <c r="C245" s="10">
        <v>1724269</v>
      </c>
      <c r="D245" s="10">
        <v>30181</v>
      </c>
      <c r="E245" s="10">
        <v>68332</v>
      </c>
      <c r="F245" s="10">
        <v>117713</v>
      </c>
      <c r="G245" s="10">
        <v>19104</v>
      </c>
    </row>
    <row r="246" spans="1:7" x14ac:dyDescent="0.25">
      <c r="A246" s="3"/>
      <c r="B246" s="10"/>
      <c r="C246" s="10"/>
      <c r="D246" s="10"/>
      <c r="E246" s="10"/>
      <c r="F246" s="10"/>
      <c r="G246" s="10"/>
    </row>
    <row r="247" spans="1:7" x14ac:dyDescent="0.25">
      <c r="A247" s="8">
        <v>2007</v>
      </c>
      <c r="B247" s="9">
        <f t="shared" ref="B247:G247" si="35">SUM(B248:B259)</f>
        <v>22892314</v>
      </c>
      <c r="C247" s="9">
        <f t="shared" si="35"/>
        <v>19114593</v>
      </c>
      <c r="D247" s="9">
        <f t="shared" si="35"/>
        <v>575769</v>
      </c>
      <c r="E247" s="9">
        <f t="shared" si="35"/>
        <v>1060228</v>
      </c>
      <c r="F247" s="9">
        <f t="shared" si="35"/>
        <v>1860164</v>
      </c>
      <c r="G247" s="9">
        <f t="shared" si="35"/>
        <v>281560</v>
      </c>
    </row>
    <row r="248" spans="1:7" x14ac:dyDescent="0.25">
      <c r="A248" s="3" t="s">
        <v>9</v>
      </c>
      <c r="B248" s="10">
        <f t="shared" ref="B248:B259" si="36">SUM(C248:G248)</f>
        <v>1889362</v>
      </c>
      <c r="C248" s="10">
        <v>1417131</v>
      </c>
      <c r="D248" s="10">
        <v>133329</v>
      </c>
      <c r="E248" s="10">
        <v>108403</v>
      </c>
      <c r="F248" s="10">
        <v>186156</v>
      </c>
      <c r="G248" s="10">
        <v>44343</v>
      </c>
    </row>
    <row r="249" spans="1:7" x14ac:dyDescent="0.25">
      <c r="A249" s="3" t="s">
        <v>11</v>
      </c>
      <c r="B249" s="10">
        <f t="shared" si="36"/>
        <v>1685029</v>
      </c>
      <c r="C249" s="10">
        <v>1354153</v>
      </c>
      <c r="D249" s="10">
        <v>31951</v>
      </c>
      <c r="E249" s="10">
        <v>145890</v>
      </c>
      <c r="F249" s="10">
        <v>124324</v>
      </c>
      <c r="G249" s="10">
        <v>28711</v>
      </c>
    </row>
    <row r="250" spans="1:7" x14ac:dyDescent="0.25">
      <c r="A250" s="3" t="s">
        <v>12</v>
      </c>
      <c r="B250" s="10">
        <f t="shared" si="36"/>
        <v>2081365</v>
      </c>
      <c r="C250" s="10">
        <v>1740097</v>
      </c>
      <c r="D250" s="10">
        <v>47330</v>
      </c>
      <c r="E250" s="10">
        <v>106726</v>
      </c>
      <c r="F250" s="10">
        <v>161870</v>
      </c>
      <c r="G250" s="10">
        <v>25342</v>
      </c>
    </row>
    <row r="251" spans="1:7" x14ac:dyDescent="0.25">
      <c r="A251" s="3" t="s">
        <v>13</v>
      </c>
      <c r="B251" s="10">
        <f t="shared" si="36"/>
        <v>1875220</v>
      </c>
      <c r="C251" s="10">
        <v>1562609</v>
      </c>
      <c r="D251" s="10">
        <v>38232</v>
      </c>
      <c r="E251" s="10">
        <v>95814</v>
      </c>
      <c r="F251" s="10">
        <v>153604</v>
      </c>
      <c r="G251" s="10">
        <v>24961</v>
      </c>
    </row>
    <row r="252" spans="1:7" x14ac:dyDescent="0.25">
      <c r="A252" s="3" t="s">
        <v>14</v>
      </c>
      <c r="B252" s="10">
        <f t="shared" si="36"/>
        <v>1965599</v>
      </c>
      <c r="C252" s="10">
        <v>1654047</v>
      </c>
      <c r="D252" s="10">
        <v>41729</v>
      </c>
      <c r="E252" s="10">
        <v>81359</v>
      </c>
      <c r="F252" s="10">
        <v>174111</v>
      </c>
      <c r="G252" s="10">
        <v>14353</v>
      </c>
    </row>
    <row r="253" spans="1:7" x14ac:dyDescent="0.25">
      <c r="A253" s="3" t="s">
        <v>15</v>
      </c>
      <c r="B253" s="10">
        <f t="shared" si="36"/>
        <v>1976813</v>
      </c>
      <c r="C253" s="10">
        <v>1715988</v>
      </c>
      <c r="D253" s="10">
        <v>33344</v>
      </c>
      <c r="E253" s="10">
        <v>62410</v>
      </c>
      <c r="F253" s="10">
        <v>149414</v>
      </c>
      <c r="G253" s="10">
        <v>15657</v>
      </c>
    </row>
    <row r="254" spans="1:7" x14ac:dyDescent="0.25">
      <c r="A254" s="3" t="s">
        <v>16</v>
      </c>
      <c r="B254" s="10">
        <f t="shared" si="36"/>
        <v>1836981</v>
      </c>
      <c r="C254" s="10">
        <v>1565334</v>
      </c>
      <c r="D254" s="10">
        <v>35003</v>
      </c>
      <c r="E254" s="10">
        <v>65982</v>
      </c>
      <c r="F254" s="10">
        <v>151595</v>
      </c>
      <c r="G254" s="10">
        <v>19067</v>
      </c>
    </row>
    <row r="255" spans="1:7" x14ac:dyDescent="0.25">
      <c r="A255" s="3" t="s">
        <v>17</v>
      </c>
      <c r="B255" s="10">
        <f t="shared" si="36"/>
        <v>1953246</v>
      </c>
      <c r="C255" s="10">
        <v>1667107</v>
      </c>
      <c r="D255" s="10">
        <v>36311</v>
      </c>
      <c r="E255" s="10">
        <v>71042</v>
      </c>
      <c r="F255" s="10">
        <v>163160</v>
      </c>
      <c r="G255" s="10">
        <v>15626</v>
      </c>
    </row>
    <row r="256" spans="1:7" x14ac:dyDescent="0.25">
      <c r="A256" s="3" t="s">
        <v>18</v>
      </c>
      <c r="B256" s="10">
        <f t="shared" si="36"/>
        <v>1841652</v>
      </c>
      <c r="C256" s="10">
        <v>1566124</v>
      </c>
      <c r="D256" s="10">
        <v>34765</v>
      </c>
      <c r="E256" s="10">
        <v>81658</v>
      </c>
      <c r="F256" s="10">
        <v>138556</v>
      </c>
      <c r="G256" s="10">
        <v>20549</v>
      </c>
    </row>
    <row r="257" spans="1:7" x14ac:dyDescent="0.25">
      <c r="A257" s="3" t="s">
        <v>19</v>
      </c>
      <c r="B257" s="10">
        <f t="shared" si="36"/>
        <v>2128209</v>
      </c>
      <c r="C257" s="10">
        <v>1796022</v>
      </c>
      <c r="D257" s="10">
        <v>51555</v>
      </c>
      <c r="E257" s="10">
        <v>89003</v>
      </c>
      <c r="F257" s="10">
        <v>169220</v>
      </c>
      <c r="G257" s="10">
        <v>22409</v>
      </c>
    </row>
    <row r="258" spans="1:7" x14ac:dyDescent="0.25">
      <c r="A258" s="3" t="s">
        <v>20</v>
      </c>
      <c r="B258" s="10">
        <f t="shared" si="36"/>
        <v>1832378</v>
      </c>
      <c r="C258" s="10">
        <v>1541768</v>
      </c>
      <c r="D258" s="10">
        <v>47651</v>
      </c>
      <c r="E258" s="10">
        <v>71561</v>
      </c>
      <c r="F258" s="10">
        <v>147819</v>
      </c>
      <c r="G258" s="10">
        <v>23579</v>
      </c>
    </row>
    <row r="259" spans="1:7" x14ac:dyDescent="0.25">
      <c r="A259" s="3" t="s">
        <v>21</v>
      </c>
      <c r="B259" s="10">
        <f t="shared" si="36"/>
        <v>1826460</v>
      </c>
      <c r="C259" s="10">
        <v>1534213</v>
      </c>
      <c r="D259" s="10">
        <v>44569</v>
      </c>
      <c r="E259" s="10">
        <v>80380</v>
      </c>
      <c r="F259" s="10">
        <v>140335</v>
      </c>
      <c r="G259" s="10">
        <v>26963</v>
      </c>
    </row>
    <row r="260" spans="1:7" x14ac:dyDescent="0.25">
      <c r="A260" s="3"/>
      <c r="B260" s="10"/>
      <c r="C260" s="10"/>
      <c r="D260" s="10"/>
      <c r="E260" s="10"/>
      <c r="F260" s="10"/>
      <c r="G260" s="10"/>
    </row>
    <row r="261" spans="1:7" x14ac:dyDescent="0.25">
      <c r="A261" s="8">
        <v>2006</v>
      </c>
      <c r="B261" s="9">
        <f t="shared" ref="B261:G261" si="37">SUM(B262:B273)</f>
        <v>19415351</v>
      </c>
      <c r="C261" s="9">
        <f t="shared" si="37"/>
        <v>15950481</v>
      </c>
      <c r="D261" s="9">
        <f t="shared" si="37"/>
        <v>467569</v>
      </c>
      <c r="E261" s="9">
        <f t="shared" si="37"/>
        <v>1168227</v>
      </c>
      <c r="F261" s="9">
        <f t="shared" si="37"/>
        <v>1503783</v>
      </c>
      <c r="G261" s="9">
        <f t="shared" si="37"/>
        <v>325291</v>
      </c>
    </row>
    <row r="262" spans="1:7" x14ac:dyDescent="0.25">
      <c r="A262" s="3" t="s">
        <v>9</v>
      </c>
      <c r="B262" s="10">
        <f t="shared" ref="B262:B273" si="38">SUM(C262:G262)</f>
        <v>1449823</v>
      </c>
      <c r="C262" s="10">
        <v>1117559</v>
      </c>
      <c r="D262" s="10">
        <v>32272</v>
      </c>
      <c r="E262" s="10">
        <v>142818</v>
      </c>
      <c r="F262" s="10">
        <v>99447</v>
      </c>
      <c r="G262" s="10">
        <v>57727</v>
      </c>
    </row>
    <row r="263" spans="1:7" x14ac:dyDescent="0.25">
      <c r="A263" s="3" t="s">
        <v>11</v>
      </c>
      <c r="B263" s="10">
        <f t="shared" si="38"/>
        <v>1239938</v>
      </c>
      <c r="C263" s="10">
        <v>1010235</v>
      </c>
      <c r="D263" s="10">
        <v>28261</v>
      </c>
      <c r="E263" s="10">
        <v>88986</v>
      </c>
      <c r="F263" s="10">
        <v>82307</v>
      </c>
      <c r="G263" s="10">
        <v>30149</v>
      </c>
    </row>
    <row r="264" spans="1:7" x14ac:dyDescent="0.25">
      <c r="A264" s="3" t="s">
        <v>12</v>
      </c>
      <c r="B264" s="10">
        <f t="shared" si="38"/>
        <v>1386778</v>
      </c>
      <c r="C264" s="10">
        <v>1099720</v>
      </c>
      <c r="D264" s="10">
        <v>35671</v>
      </c>
      <c r="E264" s="10">
        <v>87497</v>
      </c>
      <c r="F264" s="10">
        <v>130059</v>
      </c>
      <c r="G264" s="10">
        <v>33831</v>
      </c>
    </row>
    <row r="265" spans="1:7" x14ac:dyDescent="0.25">
      <c r="A265" s="3" t="s">
        <v>13</v>
      </c>
      <c r="B265" s="10">
        <f t="shared" si="38"/>
        <v>1322937</v>
      </c>
      <c r="C265" s="10">
        <v>1092057</v>
      </c>
      <c r="D265" s="10">
        <v>28546</v>
      </c>
      <c r="E265" s="10">
        <v>79492</v>
      </c>
      <c r="F265" s="10">
        <v>97378</v>
      </c>
      <c r="G265" s="10">
        <v>25464</v>
      </c>
    </row>
    <row r="266" spans="1:7" x14ac:dyDescent="0.25">
      <c r="A266" s="3" t="s">
        <v>14</v>
      </c>
      <c r="B266" s="10">
        <f t="shared" si="38"/>
        <v>1890543</v>
      </c>
      <c r="C266" s="10">
        <v>1580151</v>
      </c>
      <c r="D266" s="10">
        <v>48357</v>
      </c>
      <c r="E266" s="10">
        <v>96372</v>
      </c>
      <c r="F266" s="10">
        <v>148026</v>
      </c>
      <c r="G266" s="10">
        <v>17637</v>
      </c>
    </row>
    <row r="267" spans="1:7" x14ac:dyDescent="0.25">
      <c r="A267" s="3" t="s">
        <v>15</v>
      </c>
      <c r="B267" s="10">
        <f t="shared" si="38"/>
        <v>1182329</v>
      </c>
      <c r="C267" s="10">
        <v>974811</v>
      </c>
      <c r="D267" s="10">
        <v>29746</v>
      </c>
      <c r="E267" s="10">
        <v>67817</v>
      </c>
      <c r="F267" s="10">
        <v>94691</v>
      </c>
      <c r="G267" s="10">
        <v>15264</v>
      </c>
    </row>
    <row r="268" spans="1:7" x14ac:dyDescent="0.25">
      <c r="A268" s="3" t="s">
        <v>16</v>
      </c>
      <c r="B268" s="10">
        <f t="shared" si="38"/>
        <v>1664524</v>
      </c>
      <c r="C268" s="10">
        <v>1356356</v>
      </c>
      <c r="D268" s="10">
        <v>41146</v>
      </c>
      <c r="E268" s="10">
        <v>100002</v>
      </c>
      <c r="F268" s="10">
        <v>136732</v>
      </c>
      <c r="G268" s="10">
        <v>30288</v>
      </c>
    </row>
    <row r="269" spans="1:7" x14ac:dyDescent="0.25">
      <c r="A269" s="3" t="s">
        <v>17</v>
      </c>
      <c r="B269" s="10">
        <f t="shared" si="38"/>
        <v>1896326</v>
      </c>
      <c r="C269" s="10">
        <v>1547277</v>
      </c>
      <c r="D269" s="10">
        <v>46263</v>
      </c>
      <c r="E269" s="10">
        <v>98810</v>
      </c>
      <c r="F269" s="10">
        <v>184178</v>
      </c>
      <c r="G269" s="10">
        <v>19798</v>
      </c>
    </row>
    <row r="270" spans="1:7" x14ac:dyDescent="0.25">
      <c r="A270" s="3" t="s">
        <v>18</v>
      </c>
      <c r="B270" s="10">
        <f t="shared" si="38"/>
        <v>1729452</v>
      </c>
      <c r="C270" s="10">
        <v>1425951</v>
      </c>
      <c r="D270" s="10">
        <v>40657</v>
      </c>
      <c r="E270" s="10">
        <v>102287</v>
      </c>
      <c r="F270" s="10">
        <v>141692</v>
      </c>
      <c r="G270" s="10">
        <v>18865</v>
      </c>
    </row>
    <row r="271" spans="1:7" x14ac:dyDescent="0.25">
      <c r="A271" s="3" t="s">
        <v>19</v>
      </c>
      <c r="B271" s="10">
        <f t="shared" si="38"/>
        <v>1878305</v>
      </c>
      <c r="C271" s="10">
        <v>1596113</v>
      </c>
      <c r="D271" s="10">
        <v>48710</v>
      </c>
      <c r="E271" s="10">
        <v>92166</v>
      </c>
      <c r="F271" s="10">
        <v>119117</v>
      </c>
      <c r="G271" s="10">
        <v>22199</v>
      </c>
    </row>
    <row r="272" spans="1:7" x14ac:dyDescent="0.25">
      <c r="A272" s="3" t="s">
        <v>20</v>
      </c>
      <c r="B272" s="10">
        <f t="shared" si="38"/>
        <v>1845402</v>
      </c>
      <c r="C272" s="10">
        <v>1551031</v>
      </c>
      <c r="D272" s="10">
        <v>29147</v>
      </c>
      <c r="E272" s="10">
        <v>116563</v>
      </c>
      <c r="F272" s="10">
        <v>125238</v>
      </c>
      <c r="G272" s="10">
        <v>23423</v>
      </c>
    </row>
    <row r="273" spans="1:7" x14ac:dyDescent="0.25">
      <c r="A273" s="3" t="s">
        <v>21</v>
      </c>
      <c r="B273" s="10">
        <f t="shared" si="38"/>
        <v>1928994</v>
      </c>
      <c r="C273" s="10">
        <v>1599220</v>
      </c>
      <c r="D273" s="10">
        <v>58793</v>
      </c>
      <c r="E273" s="10">
        <v>95417</v>
      </c>
      <c r="F273" s="10">
        <v>144918</v>
      </c>
      <c r="G273" s="10">
        <v>30646</v>
      </c>
    </row>
    <row r="274" spans="1:7" x14ac:dyDescent="0.25">
      <c r="A274" s="3"/>
      <c r="B274" s="10"/>
      <c r="C274" s="10"/>
      <c r="D274" s="10"/>
      <c r="E274" s="10"/>
      <c r="F274" s="10"/>
      <c r="G274" s="10"/>
    </row>
    <row r="275" spans="1:7" x14ac:dyDescent="0.25">
      <c r="A275" s="8">
        <v>2005</v>
      </c>
      <c r="B275" s="9">
        <f t="shared" ref="B275:G275" si="39">SUM(B276:B287)</f>
        <v>15130083</v>
      </c>
      <c r="C275" s="9">
        <f t="shared" si="39"/>
        <v>12751194</v>
      </c>
      <c r="D275" s="9">
        <f t="shared" si="39"/>
        <v>413513</v>
      </c>
      <c r="E275" s="9">
        <f t="shared" si="39"/>
        <v>663090</v>
      </c>
      <c r="F275" s="9">
        <f t="shared" si="39"/>
        <v>1016693</v>
      </c>
      <c r="G275" s="9">
        <f t="shared" si="39"/>
        <v>285593</v>
      </c>
    </row>
    <row r="276" spans="1:7" x14ac:dyDescent="0.25">
      <c r="A276" s="3" t="s">
        <v>9</v>
      </c>
      <c r="B276" s="10">
        <f t="shared" ref="B276:B287" si="40">SUM(C276:G276)</f>
        <v>1239420</v>
      </c>
      <c r="C276" s="10">
        <v>1018683</v>
      </c>
      <c r="D276" s="10">
        <v>29160</v>
      </c>
      <c r="E276" s="10">
        <v>89491</v>
      </c>
      <c r="F276" s="10">
        <v>52884</v>
      </c>
      <c r="G276" s="10">
        <v>49202</v>
      </c>
    </row>
    <row r="277" spans="1:7" x14ac:dyDescent="0.25">
      <c r="A277" s="3" t="s">
        <v>11</v>
      </c>
      <c r="B277" s="10">
        <f t="shared" si="40"/>
        <v>1110645</v>
      </c>
      <c r="C277" s="10">
        <v>954134</v>
      </c>
      <c r="D277" s="10">
        <v>28077</v>
      </c>
      <c r="E277" s="10">
        <v>78114</v>
      </c>
      <c r="F277" s="10">
        <v>13105</v>
      </c>
      <c r="G277" s="10">
        <v>37215</v>
      </c>
    </row>
    <row r="278" spans="1:7" x14ac:dyDescent="0.25">
      <c r="A278" s="3" t="s">
        <v>12</v>
      </c>
      <c r="B278" s="10">
        <f t="shared" si="40"/>
        <v>1383339</v>
      </c>
      <c r="C278" s="10">
        <v>1178589</v>
      </c>
      <c r="D278" s="10">
        <v>41221</v>
      </c>
      <c r="E278" s="10">
        <v>53173</v>
      </c>
      <c r="F278" s="10">
        <v>81678</v>
      </c>
      <c r="G278" s="10">
        <v>28678</v>
      </c>
    </row>
    <row r="279" spans="1:7" x14ac:dyDescent="0.25">
      <c r="A279" s="3" t="s">
        <v>13</v>
      </c>
      <c r="B279" s="10">
        <f t="shared" si="40"/>
        <v>1255572</v>
      </c>
      <c r="C279" s="10">
        <v>1095476</v>
      </c>
      <c r="D279" s="10">
        <v>38296</v>
      </c>
      <c r="E279" s="10">
        <v>53926</v>
      </c>
      <c r="F279" s="10">
        <v>46034</v>
      </c>
      <c r="G279" s="10">
        <v>21840</v>
      </c>
    </row>
    <row r="280" spans="1:7" x14ac:dyDescent="0.25">
      <c r="A280" s="3" t="s">
        <v>14</v>
      </c>
      <c r="B280" s="10">
        <f t="shared" si="40"/>
        <v>1399054</v>
      </c>
      <c r="C280" s="10">
        <v>1240059</v>
      </c>
      <c r="D280" s="10">
        <v>42151</v>
      </c>
      <c r="E280" s="10">
        <v>49322</v>
      </c>
      <c r="F280" s="10">
        <v>50727</v>
      </c>
      <c r="G280" s="10">
        <v>16795</v>
      </c>
    </row>
    <row r="281" spans="1:7" x14ac:dyDescent="0.25">
      <c r="A281" s="3" t="s">
        <v>15</v>
      </c>
      <c r="B281" s="10">
        <f t="shared" si="40"/>
        <v>1412797</v>
      </c>
      <c r="C281" s="10">
        <v>1195307</v>
      </c>
      <c r="D281" s="10">
        <v>40136</v>
      </c>
      <c r="E281" s="10">
        <v>46723</v>
      </c>
      <c r="F281" s="10">
        <v>117283</v>
      </c>
      <c r="G281" s="10">
        <v>13348</v>
      </c>
    </row>
    <row r="282" spans="1:7" x14ac:dyDescent="0.25">
      <c r="A282" s="3" t="s">
        <v>16</v>
      </c>
      <c r="B282" s="10">
        <f t="shared" si="40"/>
        <v>1328167</v>
      </c>
      <c r="C282" s="10">
        <v>1111640</v>
      </c>
      <c r="D282" s="10">
        <v>35106</v>
      </c>
      <c r="E282" s="10">
        <v>51076</v>
      </c>
      <c r="F282" s="10">
        <v>105823</v>
      </c>
      <c r="G282" s="10">
        <v>24522</v>
      </c>
    </row>
    <row r="283" spans="1:7" x14ac:dyDescent="0.25">
      <c r="A283" s="3" t="s">
        <v>17</v>
      </c>
      <c r="B283" s="10">
        <f t="shared" si="40"/>
        <v>1513814</v>
      </c>
      <c r="C283" s="10">
        <v>1281826</v>
      </c>
      <c r="D283" s="10">
        <v>39101</v>
      </c>
      <c r="E283" s="10">
        <v>53806</v>
      </c>
      <c r="F283" s="10">
        <v>121881</v>
      </c>
      <c r="G283" s="10">
        <v>17200</v>
      </c>
    </row>
    <row r="284" spans="1:7" x14ac:dyDescent="0.25">
      <c r="A284" s="3" t="s">
        <v>18</v>
      </c>
      <c r="B284" s="10">
        <f t="shared" si="40"/>
        <v>1243970</v>
      </c>
      <c r="C284" s="10">
        <v>1051193</v>
      </c>
      <c r="D284" s="10">
        <v>33315</v>
      </c>
      <c r="E284" s="10">
        <v>41622</v>
      </c>
      <c r="F284" s="10">
        <v>103410</v>
      </c>
      <c r="G284" s="10">
        <v>14430</v>
      </c>
    </row>
    <row r="285" spans="1:7" x14ac:dyDescent="0.25">
      <c r="A285" s="3" t="s">
        <v>19</v>
      </c>
      <c r="B285" s="10">
        <f t="shared" si="40"/>
        <v>1166677</v>
      </c>
      <c r="C285" s="10">
        <v>945160</v>
      </c>
      <c r="D285" s="10">
        <v>29418</v>
      </c>
      <c r="E285" s="10">
        <v>48261</v>
      </c>
      <c r="F285" s="10">
        <v>123436</v>
      </c>
      <c r="G285" s="10">
        <v>20402</v>
      </c>
    </row>
    <row r="286" spans="1:7" x14ac:dyDescent="0.25">
      <c r="A286" s="3" t="s">
        <v>20</v>
      </c>
      <c r="B286" s="10">
        <f t="shared" si="40"/>
        <v>1025246</v>
      </c>
      <c r="C286" s="10">
        <v>824639</v>
      </c>
      <c r="D286" s="10">
        <v>29466</v>
      </c>
      <c r="E286" s="10">
        <v>43594</v>
      </c>
      <c r="F286" s="10">
        <v>109307</v>
      </c>
      <c r="G286" s="10">
        <v>18240</v>
      </c>
    </row>
    <row r="287" spans="1:7" x14ac:dyDescent="0.25">
      <c r="A287" s="3" t="s">
        <v>21</v>
      </c>
      <c r="B287" s="10">
        <f t="shared" si="40"/>
        <v>1051382</v>
      </c>
      <c r="C287" s="10">
        <v>854488</v>
      </c>
      <c r="D287" s="10">
        <v>28066</v>
      </c>
      <c r="E287" s="10">
        <v>53982</v>
      </c>
      <c r="F287" s="10">
        <v>91125</v>
      </c>
      <c r="G287" s="10">
        <v>23721</v>
      </c>
    </row>
    <row r="288" spans="1:7" x14ac:dyDescent="0.25">
      <c r="A288" s="3"/>
      <c r="B288" s="10"/>
      <c r="C288" s="10"/>
      <c r="D288" s="10"/>
      <c r="E288" s="10"/>
      <c r="F288" s="10"/>
      <c r="G288" s="10"/>
    </row>
    <row r="289" spans="1:7" x14ac:dyDescent="0.25">
      <c r="A289" s="8">
        <v>2004</v>
      </c>
      <c r="B289" s="9">
        <f t="shared" ref="B289:G289" si="41">SUM(B290:B301)</f>
        <v>15778985</v>
      </c>
      <c r="C289" s="9">
        <f t="shared" si="41"/>
        <v>14336814</v>
      </c>
      <c r="D289" s="9">
        <f t="shared" si="41"/>
        <v>386926</v>
      </c>
      <c r="E289" s="9">
        <f t="shared" si="41"/>
        <v>698797</v>
      </c>
      <c r="F289" s="9">
        <f t="shared" si="41"/>
        <v>84135</v>
      </c>
      <c r="G289" s="9">
        <f t="shared" si="41"/>
        <v>272313</v>
      </c>
    </row>
    <row r="290" spans="1:7" x14ac:dyDescent="0.25">
      <c r="A290" s="3" t="s">
        <v>9</v>
      </c>
      <c r="B290" s="10">
        <f t="shared" ref="B290:B301" si="42">SUM(C290:G290)</f>
        <v>1378087</v>
      </c>
      <c r="C290" s="10">
        <v>1228071</v>
      </c>
      <c r="D290" s="10">
        <v>21497</v>
      </c>
      <c r="E290" s="10">
        <v>87518</v>
      </c>
      <c r="F290" s="10">
        <v>0</v>
      </c>
      <c r="G290" s="10">
        <v>41001</v>
      </c>
    </row>
    <row r="291" spans="1:7" x14ac:dyDescent="0.25">
      <c r="A291" s="3" t="s">
        <v>11</v>
      </c>
      <c r="B291" s="10">
        <f t="shared" si="42"/>
        <v>1277452</v>
      </c>
      <c r="C291" s="10">
        <v>1150451</v>
      </c>
      <c r="D291" s="10">
        <v>25716</v>
      </c>
      <c r="E291" s="10">
        <v>73970</v>
      </c>
      <c r="F291" s="10">
        <v>0</v>
      </c>
      <c r="G291" s="10">
        <v>27315</v>
      </c>
    </row>
    <row r="292" spans="1:7" x14ac:dyDescent="0.25">
      <c r="A292" s="3" t="s">
        <v>12</v>
      </c>
      <c r="B292" s="10">
        <f t="shared" si="42"/>
        <v>1422418</v>
      </c>
      <c r="C292" s="10">
        <v>1314582</v>
      </c>
      <c r="D292" s="10">
        <v>39424</v>
      </c>
      <c r="E292" s="10">
        <v>48948</v>
      </c>
      <c r="F292" s="10">
        <v>0</v>
      </c>
      <c r="G292" s="10">
        <v>19464</v>
      </c>
    </row>
    <row r="293" spans="1:7" x14ac:dyDescent="0.25">
      <c r="A293" s="3" t="s">
        <v>13</v>
      </c>
      <c r="B293" s="10">
        <f t="shared" si="42"/>
        <v>1230246</v>
      </c>
      <c r="C293" s="10">
        <v>1115392</v>
      </c>
      <c r="D293" s="10">
        <v>26024</v>
      </c>
      <c r="E293" s="10">
        <v>58764</v>
      </c>
      <c r="F293" s="10">
        <v>0</v>
      </c>
      <c r="G293" s="10">
        <v>30066</v>
      </c>
    </row>
    <row r="294" spans="1:7" x14ac:dyDescent="0.25">
      <c r="A294" s="3" t="s">
        <v>14</v>
      </c>
      <c r="B294" s="10">
        <f t="shared" si="42"/>
        <v>1302851</v>
      </c>
      <c r="C294" s="10">
        <v>1207209</v>
      </c>
      <c r="D294" s="10">
        <v>34979</v>
      </c>
      <c r="E294" s="10">
        <v>47871</v>
      </c>
      <c r="F294" s="10">
        <v>0</v>
      </c>
      <c r="G294" s="10">
        <v>12792</v>
      </c>
    </row>
    <row r="295" spans="1:7" x14ac:dyDescent="0.25">
      <c r="A295" s="3" t="s">
        <v>15</v>
      </c>
      <c r="B295" s="10">
        <f t="shared" si="42"/>
        <v>1247179</v>
      </c>
      <c r="C295" s="10">
        <v>1154539</v>
      </c>
      <c r="D295" s="10">
        <v>32521</v>
      </c>
      <c r="E295" s="10">
        <v>48897</v>
      </c>
      <c r="F295" s="10">
        <v>0</v>
      </c>
      <c r="G295" s="10">
        <v>11222</v>
      </c>
    </row>
    <row r="296" spans="1:7" x14ac:dyDescent="0.25">
      <c r="A296" s="3" t="s">
        <v>16</v>
      </c>
      <c r="B296" s="10">
        <f t="shared" si="42"/>
        <v>1329500</v>
      </c>
      <c r="C296" s="10">
        <v>1225231</v>
      </c>
      <c r="D296" s="10">
        <v>33048</v>
      </c>
      <c r="E296" s="10">
        <v>50971</v>
      </c>
      <c r="F296" s="10">
        <v>0</v>
      </c>
      <c r="G296" s="10">
        <v>20250</v>
      </c>
    </row>
    <row r="297" spans="1:7" x14ac:dyDescent="0.25">
      <c r="A297" s="3" t="s">
        <v>17</v>
      </c>
      <c r="B297" s="10">
        <f t="shared" si="42"/>
        <v>1278984</v>
      </c>
      <c r="C297" s="10">
        <v>1179793</v>
      </c>
      <c r="D297" s="10">
        <v>33968</v>
      </c>
      <c r="E297" s="10">
        <v>51472</v>
      </c>
      <c r="F297" s="10">
        <v>0</v>
      </c>
      <c r="G297" s="10">
        <v>13751</v>
      </c>
    </row>
    <row r="298" spans="1:7" x14ac:dyDescent="0.25">
      <c r="A298" s="3" t="s">
        <v>18</v>
      </c>
      <c r="B298" s="10">
        <f t="shared" si="42"/>
        <v>1335719</v>
      </c>
      <c r="C298" s="10">
        <v>1219404</v>
      </c>
      <c r="D298" s="10">
        <v>38224</v>
      </c>
      <c r="E298" s="10">
        <v>58123</v>
      </c>
      <c r="F298" s="10">
        <v>0</v>
      </c>
      <c r="G298" s="10">
        <v>19968</v>
      </c>
    </row>
    <row r="299" spans="1:7" x14ac:dyDescent="0.25">
      <c r="A299" s="3" t="s">
        <v>19</v>
      </c>
      <c r="B299" s="10">
        <f t="shared" si="42"/>
        <v>1319211</v>
      </c>
      <c r="C299" s="10">
        <v>1204688</v>
      </c>
      <c r="D299" s="10">
        <v>33757</v>
      </c>
      <c r="E299" s="10">
        <v>56233</v>
      </c>
      <c r="F299" s="10">
        <v>0</v>
      </c>
      <c r="G299" s="10">
        <v>24533</v>
      </c>
    </row>
    <row r="300" spans="1:7" x14ac:dyDescent="0.25">
      <c r="A300" s="3" t="s">
        <v>20</v>
      </c>
      <c r="B300" s="10">
        <f t="shared" si="42"/>
        <v>1303602</v>
      </c>
      <c r="C300" s="10">
        <v>1171756</v>
      </c>
      <c r="D300" s="10">
        <v>33784</v>
      </c>
      <c r="E300" s="10">
        <v>55567</v>
      </c>
      <c r="F300" s="10">
        <v>17225</v>
      </c>
      <c r="G300" s="10">
        <v>25270</v>
      </c>
    </row>
    <row r="301" spans="1:7" x14ac:dyDescent="0.25">
      <c r="A301" s="3" t="s">
        <v>21</v>
      </c>
      <c r="B301" s="10">
        <f t="shared" si="42"/>
        <v>1353736</v>
      </c>
      <c r="C301" s="10">
        <v>1165698</v>
      </c>
      <c r="D301" s="10">
        <v>33984</v>
      </c>
      <c r="E301" s="10">
        <v>60463</v>
      </c>
      <c r="F301" s="10">
        <v>66910</v>
      </c>
      <c r="G301" s="10">
        <v>26681</v>
      </c>
    </row>
    <row r="302" spans="1:7" x14ac:dyDescent="0.25">
      <c r="A302" s="3"/>
      <c r="B302" s="10"/>
      <c r="C302" s="10"/>
      <c r="D302" s="10"/>
      <c r="E302" s="10"/>
      <c r="F302" s="10"/>
      <c r="G302" s="10"/>
    </row>
    <row r="303" spans="1:7" x14ac:dyDescent="0.25">
      <c r="A303" s="8">
        <v>2003</v>
      </c>
      <c r="B303" s="9">
        <f t="shared" ref="B303:G303" si="43">SUM(B304:B315)</f>
        <v>14646365</v>
      </c>
      <c r="C303" s="9">
        <f t="shared" si="43"/>
        <v>13368439</v>
      </c>
      <c r="D303" s="9">
        <f t="shared" si="43"/>
        <v>424369</v>
      </c>
      <c r="E303" s="9">
        <f t="shared" si="43"/>
        <v>633064</v>
      </c>
      <c r="F303" s="9">
        <f t="shared" si="43"/>
        <v>0</v>
      </c>
      <c r="G303" s="9">
        <f t="shared" si="43"/>
        <v>220493</v>
      </c>
    </row>
    <row r="304" spans="1:7" x14ac:dyDescent="0.25">
      <c r="A304" s="3" t="s">
        <v>9</v>
      </c>
      <c r="B304" s="10">
        <f t="shared" ref="B304:B315" si="44">SUM(C304:G304)</f>
        <v>1131072</v>
      </c>
      <c r="C304" s="10">
        <v>957031</v>
      </c>
      <c r="D304" s="10">
        <v>39591</v>
      </c>
      <c r="E304" s="10">
        <v>91320</v>
      </c>
      <c r="F304" s="10">
        <v>0</v>
      </c>
      <c r="G304" s="10">
        <v>43130</v>
      </c>
    </row>
    <row r="305" spans="1:7" x14ac:dyDescent="0.25">
      <c r="A305" s="3" t="s">
        <v>11</v>
      </c>
      <c r="B305" s="10">
        <f t="shared" si="44"/>
        <v>1318390</v>
      </c>
      <c r="C305" s="10">
        <v>1175983</v>
      </c>
      <c r="D305" s="10">
        <v>40235</v>
      </c>
      <c r="E305" s="10">
        <v>73905</v>
      </c>
      <c r="F305" s="10">
        <v>0</v>
      </c>
      <c r="G305" s="10">
        <v>28267</v>
      </c>
    </row>
    <row r="306" spans="1:7" x14ac:dyDescent="0.25">
      <c r="A306" s="3" t="s">
        <v>12</v>
      </c>
      <c r="B306" s="10">
        <f t="shared" si="44"/>
        <v>1290026</v>
      </c>
      <c r="C306" s="10">
        <v>1140258</v>
      </c>
      <c r="D306" s="10">
        <v>36506</v>
      </c>
      <c r="E306" s="10">
        <v>85888</v>
      </c>
      <c r="F306" s="10">
        <v>0</v>
      </c>
      <c r="G306" s="10">
        <v>27374</v>
      </c>
    </row>
    <row r="307" spans="1:7" x14ac:dyDescent="0.25">
      <c r="A307" s="3" t="s">
        <v>13</v>
      </c>
      <c r="B307" s="10">
        <f t="shared" si="44"/>
        <v>1304303</v>
      </c>
      <c r="C307" s="10">
        <v>1196243</v>
      </c>
      <c r="D307" s="10">
        <v>38118</v>
      </c>
      <c r="E307" s="10">
        <v>52104</v>
      </c>
      <c r="F307" s="10">
        <v>0</v>
      </c>
      <c r="G307" s="10">
        <v>17838</v>
      </c>
    </row>
    <row r="308" spans="1:7" x14ac:dyDescent="0.25">
      <c r="A308" s="3" t="s">
        <v>14</v>
      </c>
      <c r="B308" s="10">
        <f t="shared" si="44"/>
        <v>1433638</v>
      </c>
      <c r="C308" s="10">
        <v>1325537</v>
      </c>
      <c r="D308" s="10">
        <v>48151</v>
      </c>
      <c r="E308" s="10">
        <v>48598</v>
      </c>
      <c r="F308" s="10">
        <v>0</v>
      </c>
      <c r="G308" s="10">
        <v>11352</v>
      </c>
    </row>
    <row r="309" spans="1:7" x14ac:dyDescent="0.25">
      <c r="A309" s="3" t="s">
        <v>15</v>
      </c>
      <c r="B309" s="10">
        <f t="shared" si="44"/>
        <v>1224152</v>
      </c>
      <c r="C309" s="10">
        <v>1146975</v>
      </c>
      <c r="D309" s="10">
        <v>34915</v>
      </c>
      <c r="E309" s="10">
        <v>33452</v>
      </c>
      <c r="F309" s="10">
        <v>0</v>
      </c>
      <c r="G309" s="10">
        <v>8810</v>
      </c>
    </row>
    <row r="310" spans="1:7" x14ac:dyDescent="0.25">
      <c r="A310" s="3" t="s">
        <v>16</v>
      </c>
      <c r="B310" s="10">
        <f t="shared" si="44"/>
        <v>1243306</v>
      </c>
      <c r="C310" s="10">
        <v>1152113</v>
      </c>
      <c r="D310" s="10">
        <v>34772</v>
      </c>
      <c r="E310" s="10">
        <v>41885</v>
      </c>
      <c r="F310" s="10">
        <v>0</v>
      </c>
      <c r="G310" s="10">
        <v>14536</v>
      </c>
    </row>
    <row r="311" spans="1:7" x14ac:dyDescent="0.25">
      <c r="A311" s="3" t="s">
        <v>17</v>
      </c>
      <c r="B311" s="10">
        <f t="shared" si="44"/>
        <v>1048143</v>
      </c>
      <c r="C311" s="10">
        <v>968923</v>
      </c>
      <c r="D311" s="10">
        <v>31571</v>
      </c>
      <c r="E311" s="10">
        <v>37742</v>
      </c>
      <c r="F311" s="10">
        <v>0</v>
      </c>
      <c r="G311" s="10">
        <v>9907</v>
      </c>
    </row>
    <row r="312" spans="1:7" x14ac:dyDescent="0.25">
      <c r="A312" s="3" t="s">
        <v>18</v>
      </c>
      <c r="B312" s="10">
        <f t="shared" si="44"/>
        <v>1101276</v>
      </c>
      <c r="C312" s="10">
        <v>1022645</v>
      </c>
      <c r="D312" s="10">
        <v>33365</v>
      </c>
      <c r="E312" s="10">
        <v>35240</v>
      </c>
      <c r="F312" s="10">
        <v>0</v>
      </c>
      <c r="G312" s="10">
        <v>10026</v>
      </c>
    </row>
    <row r="313" spans="1:7" x14ac:dyDescent="0.25">
      <c r="A313" s="3" t="s">
        <v>19</v>
      </c>
      <c r="B313" s="10">
        <f t="shared" si="44"/>
        <v>1235665</v>
      </c>
      <c r="C313" s="10">
        <v>1147367</v>
      </c>
      <c r="D313" s="10">
        <v>34434</v>
      </c>
      <c r="E313" s="10">
        <v>40723</v>
      </c>
      <c r="F313" s="10">
        <v>0</v>
      </c>
      <c r="G313" s="10">
        <v>13141</v>
      </c>
    </row>
    <row r="314" spans="1:7" x14ac:dyDescent="0.25">
      <c r="A314" s="3" t="s">
        <v>20</v>
      </c>
      <c r="B314" s="10">
        <f t="shared" si="44"/>
        <v>1113290</v>
      </c>
      <c r="C314" s="10">
        <v>1034805</v>
      </c>
      <c r="D314" s="10">
        <v>28677</v>
      </c>
      <c r="E314" s="10">
        <v>35889</v>
      </c>
      <c r="F314" s="10">
        <v>0</v>
      </c>
      <c r="G314" s="10">
        <v>13919</v>
      </c>
    </row>
    <row r="315" spans="1:7" x14ac:dyDescent="0.25">
      <c r="A315" s="3" t="s">
        <v>21</v>
      </c>
      <c r="B315" s="10">
        <f t="shared" si="44"/>
        <v>1203104</v>
      </c>
      <c r="C315" s="10">
        <v>1100559</v>
      </c>
      <c r="D315" s="10">
        <v>24034</v>
      </c>
      <c r="E315" s="10">
        <v>56318</v>
      </c>
      <c r="F315" s="10">
        <v>0</v>
      </c>
      <c r="G315" s="10">
        <v>22193</v>
      </c>
    </row>
    <row r="316" spans="1:7" x14ac:dyDescent="0.25">
      <c r="A316" s="3"/>
      <c r="B316" s="10"/>
      <c r="C316" s="10"/>
      <c r="D316" s="10"/>
      <c r="E316" s="10"/>
      <c r="F316" s="10"/>
      <c r="G316" s="10"/>
    </row>
    <row r="317" spans="1:7" x14ac:dyDescent="0.25">
      <c r="A317" s="8">
        <v>2002</v>
      </c>
      <c r="B317" s="9">
        <f t="shared" ref="B317:G317" si="45">SUM(B318:B329)</f>
        <v>16591019</v>
      </c>
      <c r="C317" s="9">
        <f t="shared" si="45"/>
        <v>15048171</v>
      </c>
      <c r="D317" s="9">
        <f t="shared" si="45"/>
        <v>492720</v>
      </c>
      <c r="E317" s="9">
        <f t="shared" si="45"/>
        <v>794770</v>
      </c>
      <c r="F317" s="9">
        <f t="shared" si="45"/>
        <v>0</v>
      </c>
      <c r="G317" s="9">
        <f t="shared" si="45"/>
        <v>255358</v>
      </c>
    </row>
    <row r="318" spans="1:7" x14ac:dyDescent="0.25">
      <c r="A318" s="3" t="s">
        <v>9</v>
      </c>
      <c r="B318" s="10">
        <f t="shared" ref="B318:B329" si="46">SUM(C318:G318)</f>
        <v>1703557</v>
      </c>
      <c r="C318" s="10">
        <v>1495896</v>
      </c>
      <c r="D318" s="10">
        <v>36973</v>
      </c>
      <c r="E318" s="10">
        <v>121623</v>
      </c>
      <c r="F318" s="10">
        <v>0</v>
      </c>
      <c r="G318" s="10">
        <v>49065</v>
      </c>
    </row>
    <row r="319" spans="1:7" x14ac:dyDescent="0.25">
      <c r="A319" s="3" t="s">
        <v>11</v>
      </c>
      <c r="B319" s="10">
        <f t="shared" si="46"/>
        <v>1336866</v>
      </c>
      <c r="C319" s="10">
        <v>1182407</v>
      </c>
      <c r="D319" s="10">
        <v>30992</v>
      </c>
      <c r="E319" s="10">
        <v>93574</v>
      </c>
      <c r="F319" s="10">
        <v>0</v>
      </c>
      <c r="G319" s="10">
        <v>29893</v>
      </c>
    </row>
    <row r="320" spans="1:7" x14ac:dyDescent="0.25">
      <c r="A320" s="3" t="s">
        <v>12</v>
      </c>
      <c r="B320" s="10">
        <f t="shared" si="46"/>
        <v>1531607</v>
      </c>
      <c r="C320" s="10">
        <v>1405094</v>
      </c>
      <c r="D320" s="10">
        <v>39435</v>
      </c>
      <c r="E320" s="10">
        <v>63363</v>
      </c>
      <c r="F320" s="10">
        <v>0</v>
      </c>
      <c r="G320" s="10">
        <v>23715</v>
      </c>
    </row>
    <row r="321" spans="1:7" x14ac:dyDescent="0.25">
      <c r="A321" s="3" t="s">
        <v>13</v>
      </c>
      <c r="B321" s="10">
        <f t="shared" si="46"/>
        <v>1383578</v>
      </c>
      <c r="C321" s="10">
        <v>1263424</v>
      </c>
      <c r="D321" s="10">
        <v>37647</v>
      </c>
      <c r="E321" s="10">
        <v>60310</v>
      </c>
      <c r="F321" s="10">
        <v>0</v>
      </c>
      <c r="G321" s="10">
        <v>22197</v>
      </c>
    </row>
    <row r="322" spans="1:7" x14ac:dyDescent="0.25">
      <c r="A322" s="3" t="s">
        <v>14</v>
      </c>
      <c r="B322" s="10">
        <f t="shared" si="46"/>
        <v>1426370</v>
      </c>
      <c r="C322" s="10">
        <v>1326044</v>
      </c>
      <c r="D322" s="10">
        <v>42726</v>
      </c>
      <c r="E322" s="10">
        <v>45694</v>
      </c>
      <c r="F322" s="10">
        <v>0</v>
      </c>
      <c r="G322" s="10">
        <v>11906</v>
      </c>
    </row>
    <row r="323" spans="1:7" x14ac:dyDescent="0.25">
      <c r="A323" s="3" t="s">
        <v>15</v>
      </c>
      <c r="B323" s="10">
        <f t="shared" si="46"/>
        <v>1296554</v>
      </c>
      <c r="C323" s="10">
        <v>1196364</v>
      </c>
      <c r="D323" s="10">
        <v>37175</v>
      </c>
      <c r="E323" s="10">
        <v>51492</v>
      </c>
      <c r="F323" s="10">
        <v>0</v>
      </c>
      <c r="G323" s="10">
        <v>11523</v>
      </c>
    </row>
    <row r="324" spans="1:7" x14ac:dyDescent="0.25">
      <c r="A324" s="3" t="s">
        <v>16</v>
      </c>
      <c r="B324" s="10">
        <f t="shared" si="46"/>
        <v>1374243</v>
      </c>
      <c r="C324" s="10">
        <v>1250850</v>
      </c>
      <c r="D324" s="10">
        <v>39049</v>
      </c>
      <c r="E324" s="10">
        <v>64638</v>
      </c>
      <c r="F324" s="10">
        <v>0</v>
      </c>
      <c r="G324" s="10">
        <v>19706</v>
      </c>
    </row>
    <row r="325" spans="1:7" x14ac:dyDescent="0.25">
      <c r="A325" s="3" t="s">
        <v>17</v>
      </c>
      <c r="B325" s="10">
        <f t="shared" si="46"/>
        <v>1409289</v>
      </c>
      <c r="C325" s="10">
        <v>1295296</v>
      </c>
      <c r="D325" s="10">
        <v>40372</v>
      </c>
      <c r="E325" s="10">
        <v>59681</v>
      </c>
      <c r="F325" s="10">
        <v>0</v>
      </c>
      <c r="G325" s="10">
        <v>13940</v>
      </c>
    </row>
    <row r="326" spans="1:7" x14ac:dyDescent="0.25">
      <c r="A326" s="3" t="s">
        <v>18</v>
      </c>
      <c r="B326" s="10">
        <f t="shared" si="46"/>
        <v>1357668</v>
      </c>
      <c r="C326" s="10">
        <v>1204858</v>
      </c>
      <c r="D326" s="10">
        <v>86602</v>
      </c>
      <c r="E326" s="10">
        <v>51623</v>
      </c>
      <c r="F326" s="10">
        <v>0</v>
      </c>
      <c r="G326" s="10">
        <v>14585</v>
      </c>
    </row>
    <row r="327" spans="1:7" x14ac:dyDescent="0.25">
      <c r="A327" s="3" t="s">
        <v>19</v>
      </c>
      <c r="B327" s="10">
        <f t="shared" si="46"/>
        <v>1379483</v>
      </c>
      <c r="C327" s="10">
        <v>1257189</v>
      </c>
      <c r="D327" s="10">
        <v>40660</v>
      </c>
      <c r="E327" s="10">
        <v>62849</v>
      </c>
      <c r="F327" s="10">
        <v>0</v>
      </c>
      <c r="G327" s="10">
        <v>18785</v>
      </c>
    </row>
    <row r="328" spans="1:7" x14ac:dyDescent="0.25">
      <c r="A328" s="3" t="s">
        <v>20</v>
      </c>
      <c r="B328" s="10">
        <f t="shared" si="46"/>
        <v>1183624</v>
      </c>
      <c r="C328" s="10">
        <v>1079482</v>
      </c>
      <c r="D328" s="10">
        <v>29037</v>
      </c>
      <c r="E328" s="10">
        <v>56913</v>
      </c>
      <c r="F328" s="10">
        <v>0</v>
      </c>
      <c r="G328" s="10">
        <v>18192</v>
      </c>
    </row>
    <row r="329" spans="1:7" x14ac:dyDescent="0.25">
      <c r="A329" s="3" t="s">
        <v>21</v>
      </c>
      <c r="B329" s="10">
        <f t="shared" si="46"/>
        <v>1208180</v>
      </c>
      <c r="C329" s="10">
        <v>1091267</v>
      </c>
      <c r="D329" s="10">
        <v>32052</v>
      </c>
      <c r="E329" s="10">
        <v>63010</v>
      </c>
      <c r="F329" s="10">
        <v>0</v>
      </c>
      <c r="G329" s="10">
        <v>21851</v>
      </c>
    </row>
    <row r="330" spans="1:7" x14ac:dyDescent="0.25">
      <c r="A330" s="3"/>
      <c r="B330" s="10"/>
      <c r="C330" s="10"/>
      <c r="D330" s="10"/>
      <c r="E330" s="10"/>
      <c r="F330" s="10"/>
      <c r="G330" s="10"/>
    </row>
    <row r="331" spans="1:7" x14ac:dyDescent="0.25">
      <c r="A331" s="8">
        <v>2001</v>
      </c>
      <c r="B331" s="9">
        <f t="shared" ref="B331:G331" si="47">SUM(B332:B343)</f>
        <v>16591019</v>
      </c>
      <c r="C331" s="9">
        <f t="shared" si="47"/>
        <v>15048171</v>
      </c>
      <c r="D331" s="9">
        <f t="shared" si="47"/>
        <v>492720</v>
      </c>
      <c r="E331" s="9">
        <f t="shared" si="47"/>
        <v>794770</v>
      </c>
      <c r="F331" s="9">
        <f t="shared" si="47"/>
        <v>0</v>
      </c>
      <c r="G331" s="9">
        <f t="shared" si="47"/>
        <v>255358</v>
      </c>
    </row>
    <row r="332" spans="1:7" x14ac:dyDescent="0.25">
      <c r="A332" s="3" t="s">
        <v>9</v>
      </c>
      <c r="B332" s="10">
        <f t="shared" ref="B332:B343" si="48">SUM(C332:G332)</f>
        <v>1703557</v>
      </c>
      <c r="C332" s="10">
        <v>1495896</v>
      </c>
      <c r="D332" s="10">
        <v>36973</v>
      </c>
      <c r="E332" s="10">
        <v>121623</v>
      </c>
      <c r="F332" s="10">
        <v>0</v>
      </c>
      <c r="G332" s="10">
        <v>49065</v>
      </c>
    </row>
    <row r="333" spans="1:7" x14ac:dyDescent="0.25">
      <c r="A333" s="3" t="s">
        <v>11</v>
      </c>
      <c r="B333" s="10">
        <f t="shared" si="48"/>
        <v>1336866</v>
      </c>
      <c r="C333" s="10">
        <v>1182407</v>
      </c>
      <c r="D333" s="10">
        <v>30992</v>
      </c>
      <c r="E333" s="10">
        <v>93574</v>
      </c>
      <c r="F333" s="10">
        <v>0</v>
      </c>
      <c r="G333" s="10">
        <v>29893</v>
      </c>
    </row>
    <row r="334" spans="1:7" x14ac:dyDescent="0.25">
      <c r="A334" s="3" t="s">
        <v>12</v>
      </c>
      <c r="B334" s="10">
        <f t="shared" si="48"/>
        <v>1531607</v>
      </c>
      <c r="C334" s="10">
        <v>1405094</v>
      </c>
      <c r="D334" s="10">
        <v>39435</v>
      </c>
      <c r="E334" s="10">
        <v>63363</v>
      </c>
      <c r="F334" s="10">
        <v>0</v>
      </c>
      <c r="G334" s="10">
        <v>23715</v>
      </c>
    </row>
    <row r="335" spans="1:7" x14ac:dyDescent="0.25">
      <c r="A335" s="3" t="s">
        <v>13</v>
      </c>
      <c r="B335" s="10">
        <f t="shared" si="48"/>
        <v>1383578</v>
      </c>
      <c r="C335" s="10">
        <v>1263424</v>
      </c>
      <c r="D335" s="10">
        <v>37647</v>
      </c>
      <c r="E335" s="10">
        <v>60310</v>
      </c>
      <c r="F335" s="10">
        <v>0</v>
      </c>
      <c r="G335" s="10">
        <v>22197</v>
      </c>
    </row>
    <row r="336" spans="1:7" x14ac:dyDescent="0.25">
      <c r="A336" s="3" t="s">
        <v>14</v>
      </c>
      <c r="B336" s="10">
        <f t="shared" si="48"/>
        <v>1426370</v>
      </c>
      <c r="C336" s="10">
        <v>1326044</v>
      </c>
      <c r="D336" s="10">
        <v>42726</v>
      </c>
      <c r="E336" s="10">
        <v>45694</v>
      </c>
      <c r="F336" s="10">
        <v>0</v>
      </c>
      <c r="G336" s="10">
        <v>11906</v>
      </c>
    </row>
    <row r="337" spans="1:7" x14ac:dyDescent="0.25">
      <c r="A337" s="3" t="s">
        <v>15</v>
      </c>
      <c r="B337" s="10">
        <f t="shared" si="48"/>
        <v>1296554</v>
      </c>
      <c r="C337" s="10">
        <v>1196364</v>
      </c>
      <c r="D337" s="10">
        <v>37175</v>
      </c>
      <c r="E337" s="10">
        <v>51492</v>
      </c>
      <c r="F337" s="10">
        <v>0</v>
      </c>
      <c r="G337" s="10">
        <v>11523</v>
      </c>
    </row>
    <row r="338" spans="1:7" x14ac:dyDescent="0.25">
      <c r="A338" s="3" t="s">
        <v>16</v>
      </c>
      <c r="B338" s="10">
        <f t="shared" si="48"/>
        <v>1374243</v>
      </c>
      <c r="C338" s="10">
        <v>1250850</v>
      </c>
      <c r="D338" s="10">
        <v>39049</v>
      </c>
      <c r="E338" s="10">
        <v>64638</v>
      </c>
      <c r="F338" s="10">
        <v>0</v>
      </c>
      <c r="G338" s="10">
        <v>19706</v>
      </c>
    </row>
    <row r="339" spans="1:7" x14ac:dyDescent="0.25">
      <c r="A339" s="3" t="s">
        <v>17</v>
      </c>
      <c r="B339" s="10">
        <f t="shared" si="48"/>
        <v>1409289</v>
      </c>
      <c r="C339" s="10">
        <v>1295296</v>
      </c>
      <c r="D339" s="10">
        <v>40372</v>
      </c>
      <c r="E339" s="10">
        <v>59681</v>
      </c>
      <c r="F339" s="10">
        <v>0</v>
      </c>
      <c r="G339" s="10">
        <v>13940</v>
      </c>
    </row>
    <row r="340" spans="1:7" x14ac:dyDescent="0.25">
      <c r="A340" s="3" t="s">
        <v>18</v>
      </c>
      <c r="B340" s="10">
        <f t="shared" si="48"/>
        <v>1357668</v>
      </c>
      <c r="C340" s="10">
        <v>1204858</v>
      </c>
      <c r="D340" s="10">
        <v>86602</v>
      </c>
      <c r="E340" s="10">
        <v>51623</v>
      </c>
      <c r="F340" s="10">
        <v>0</v>
      </c>
      <c r="G340" s="10">
        <v>14585</v>
      </c>
    </row>
    <row r="341" spans="1:7" x14ac:dyDescent="0.25">
      <c r="A341" s="3" t="s">
        <v>19</v>
      </c>
      <c r="B341" s="10">
        <f t="shared" si="48"/>
        <v>1379483</v>
      </c>
      <c r="C341" s="10">
        <v>1257189</v>
      </c>
      <c r="D341" s="10">
        <v>40660</v>
      </c>
      <c r="E341" s="10">
        <v>62849</v>
      </c>
      <c r="F341" s="10">
        <v>0</v>
      </c>
      <c r="G341" s="10">
        <v>18785</v>
      </c>
    </row>
    <row r="342" spans="1:7" x14ac:dyDescent="0.25">
      <c r="A342" s="3" t="s">
        <v>20</v>
      </c>
      <c r="B342" s="10">
        <f t="shared" si="48"/>
        <v>1183624</v>
      </c>
      <c r="C342" s="10">
        <v>1079482</v>
      </c>
      <c r="D342" s="10">
        <v>29037</v>
      </c>
      <c r="E342" s="10">
        <v>56913</v>
      </c>
      <c r="F342" s="10">
        <v>0</v>
      </c>
      <c r="G342" s="10">
        <v>18192</v>
      </c>
    </row>
    <row r="343" spans="1:7" x14ac:dyDescent="0.25">
      <c r="A343" s="3" t="s">
        <v>21</v>
      </c>
      <c r="B343" s="10">
        <f t="shared" si="48"/>
        <v>1208180</v>
      </c>
      <c r="C343" s="10">
        <v>1091267</v>
      </c>
      <c r="D343" s="10">
        <v>32052</v>
      </c>
      <c r="E343" s="10">
        <v>63010</v>
      </c>
      <c r="F343" s="10">
        <v>0</v>
      </c>
      <c r="G343" s="10">
        <v>21851</v>
      </c>
    </row>
    <row r="344" spans="1:7" x14ac:dyDescent="0.25">
      <c r="A344" s="3"/>
      <c r="B344" s="10"/>
      <c r="C344" s="10"/>
      <c r="D344" s="10"/>
      <c r="E344" s="10"/>
      <c r="F344" s="10"/>
      <c r="G344" s="10"/>
    </row>
    <row r="345" spans="1:7" x14ac:dyDescent="0.25">
      <c r="A345" s="8">
        <v>2000</v>
      </c>
      <c r="B345" s="9">
        <f t="shared" ref="B345:G345" si="49">SUM(B346:B357)</f>
        <v>21455407</v>
      </c>
      <c r="C345" s="9">
        <f t="shared" si="49"/>
        <v>19332808</v>
      </c>
      <c r="D345" s="9">
        <f t="shared" si="49"/>
        <v>451886</v>
      </c>
      <c r="E345" s="9">
        <f t="shared" si="49"/>
        <v>704330</v>
      </c>
      <c r="F345" s="9">
        <f t="shared" si="49"/>
        <v>0</v>
      </c>
      <c r="G345" s="9">
        <f t="shared" si="49"/>
        <v>966383</v>
      </c>
    </row>
    <row r="346" spans="1:7" x14ac:dyDescent="0.25">
      <c r="A346" s="3" t="s">
        <v>9</v>
      </c>
      <c r="B346" s="10">
        <f t="shared" ref="B346:B357" si="50">SUM(C346:G346)</f>
        <v>1780693</v>
      </c>
      <c r="C346" s="10">
        <v>1599661</v>
      </c>
      <c r="D346" s="10">
        <v>31245</v>
      </c>
      <c r="E346" s="10">
        <v>108009</v>
      </c>
      <c r="F346" s="10">
        <v>0</v>
      </c>
      <c r="G346" s="10">
        <v>41778</v>
      </c>
    </row>
    <row r="347" spans="1:7" x14ac:dyDescent="0.25">
      <c r="A347" s="3" t="s">
        <v>11</v>
      </c>
      <c r="B347" s="10">
        <f t="shared" si="50"/>
        <v>1859003</v>
      </c>
      <c r="C347" s="10">
        <v>1756204</v>
      </c>
      <c r="D347" s="10">
        <v>31051</v>
      </c>
      <c r="E347" s="10">
        <v>49077</v>
      </c>
      <c r="F347" s="10">
        <v>0</v>
      </c>
      <c r="G347" s="10">
        <v>22671</v>
      </c>
    </row>
    <row r="348" spans="1:7" x14ac:dyDescent="0.25">
      <c r="A348" s="3" t="s">
        <v>12</v>
      </c>
      <c r="B348" s="10">
        <f t="shared" si="50"/>
        <v>1798437</v>
      </c>
      <c r="C348" s="10">
        <v>1666496</v>
      </c>
      <c r="D348" s="10">
        <v>33433</v>
      </c>
      <c r="E348" s="10">
        <v>66488</v>
      </c>
      <c r="F348" s="10">
        <v>0</v>
      </c>
      <c r="G348" s="10">
        <v>32020</v>
      </c>
    </row>
    <row r="349" spans="1:7" x14ac:dyDescent="0.25">
      <c r="A349" s="3" t="s">
        <v>13</v>
      </c>
      <c r="B349" s="10">
        <f t="shared" si="50"/>
        <v>1655645</v>
      </c>
      <c r="C349" s="10">
        <v>1555138</v>
      </c>
      <c r="D349" s="10">
        <v>43754</v>
      </c>
      <c r="E349" s="10">
        <v>44762</v>
      </c>
      <c r="F349" s="10">
        <v>0</v>
      </c>
      <c r="G349" s="10">
        <v>11991</v>
      </c>
    </row>
    <row r="350" spans="1:7" x14ac:dyDescent="0.25">
      <c r="A350" s="3" t="s">
        <v>14</v>
      </c>
      <c r="B350" s="10">
        <f t="shared" si="50"/>
        <v>1807922</v>
      </c>
      <c r="C350" s="10">
        <v>1699711</v>
      </c>
      <c r="D350" s="10">
        <v>47918</v>
      </c>
      <c r="E350" s="10">
        <v>47570</v>
      </c>
      <c r="F350" s="10">
        <v>0</v>
      </c>
      <c r="G350" s="10">
        <v>12723</v>
      </c>
    </row>
    <row r="351" spans="1:7" x14ac:dyDescent="0.25">
      <c r="A351" s="3" t="s">
        <v>15</v>
      </c>
      <c r="B351" s="10">
        <f t="shared" si="50"/>
        <v>2422904</v>
      </c>
      <c r="C351" s="10">
        <v>1591418</v>
      </c>
      <c r="D351" s="10">
        <v>39889</v>
      </c>
      <c r="E351" s="10">
        <v>46520</v>
      </c>
      <c r="F351" s="10">
        <v>0</v>
      </c>
      <c r="G351" s="10">
        <v>745077</v>
      </c>
    </row>
    <row r="352" spans="1:7" x14ac:dyDescent="0.25">
      <c r="A352" s="3" t="s">
        <v>16</v>
      </c>
      <c r="B352" s="10">
        <f t="shared" si="50"/>
        <v>1652924</v>
      </c>
      <c r="C352" s="10">
        <v>1546396</v>
      </c>
      <c r="D352" s="10">
        <v>38277</v>
      </c>
      <c r="E352" s="10">
        <v>53828</v>
      </c>
      <c r="F352" s="10">
        <v>0</v>
      </c>
      <c r="G352" s="10">
        <v>14423</v>
      </c>
    </row>
    <row r="353" spans="1:7" x14ac:dyDescent="0.25">
      <c r="A353" s="3" t="s">
        <v>17</v>
      </c>
      <c r="B353" s="10">
        <f t="shared" si="50"/>
        <v>1993777</v>
      </c>
      <c r="C353" s="10">
        <v>1892433</v>
      </c>
      <c r="D353" s="10">
        <v>40950</v>
      </c>
      <c r="E353" s="10">
        <v>47155</v>
      </c>
      <c r="F353" s="10">
        <v>0</v>
      </c>
      <c r="G353" s="10">
        <v>13239</v>
      </c>
    </row>
    <row r="354" spans="1:7" x14ac:dyDescent="0.25">
      <c r="A354" s="3" t="s">
        <v>18</v>
      </c>
      <c r="B354" s="10">
        <f t="shared" si="50"/>
        <v>1629267</v>
      </c>
      <c r="C354" s="10">
        <v>1533733</v>
      </c>
      <c r="D354" s="10">
        <v>34902</v>
      </c>
      <c r="E354" s="10">
        <v>48227</v>
      </c>
      <c r="F354" s="10">
        <v>0</v>
      </c>
      <c r="G354" s="10">
        <v>12405</v>
      </c>
    </row>
    <row r="355" spans="1:7" x14ac:dyDescent="0.25">
      <c r="A355" s="3" t="s">
        <v>19</v>
      </c>
      <c r="B355" s="10">
        <f t="shared" si="50"/>
        <v>1737293</v>
      </c>
      <c r="C355" s="10">
        <v>1616988</v>
      </c>
      <c r="D355" s="10">
        <v>35931</v>
      </c>
      <c r="E355" s="10">
        <v>65407</v>
      </c>
      <c r="F355" s="10">
        <v>0</v>
      </c>
      <c r="G355" s="10">
        <v>18967</v>
      </c>
    </row>
    <row r="356" spans="1:7" x14ac:dyDescent="0.25">
      <c r="A356" s="23" t="s">
        <v>20</v>
      </c>
      <c r="B356" s="10">
        <f t="shared" si="50"/>
        <v>1571419</v>
      </c>
      <c r="C356" s="10">
        <v>1456851</v>
      </c>
      <c r="D356" s="10">
        <v>36384</v>
      </c>
      <c r="E356" s="10">
        <v>60299</v>
      </c>
      <c r="F356" s="10">
        <v>0</v>
      </c>
      <c r="G356" s="10">
        <v>17885</v>
      </c>
    </row>
    <row r="357" spans="1:7" x14ac:dyDescent="0.25">
      <c r="A357" s="23" t="s">
        <v>21</v>
      </c>
      <c r="B357" s="10">
        <f t="shared" si="50"/>
        <v>1546123</v>
      </c>
      <c r="C357" s="10">
        <v>1417779</v>
      </c>
      <c r="D357" s="10">
        <v>38152</v>
      </c>
      <c r="E357" s="10">
        <v>66988</v>
      </c>
      <c r="F357" s="10">
        <v>0</v>
      </c>
      <c r="G357" s="10">
        <v>23204</v>
      </c>
    </row>
    <row r="358" spans="1:7" x14ac:dyDescent="0.25">
      <c r="A358" s="24"/>
      <c r="B358" s="25"/>
      <c r="C358" s="25"/>
      <c r="D358" s="25"/>
      <c r="E358" s="25"/>
      <c r="F358" s="25"/>
      <c r="G358" s="25"/>
    </row>
    <row r="359" spans="1:7" x14ac:dyDescent="0.25">
      <c r="A359" s="26" t="s">
        <v>23</v>
      </c>
    </row>
    <row r="360" spans="1:7" x14ac:dyDescent="0.25">
      <c r="A360" s="26" t="s">
        <v>24</v>
      </c>
      <c r="B360" s="26"/>
      <c r="C360" s="26"/>
      <c r="D360" s="26"/>
      <c r="E360" s="26"/>
      <c r="F360" s="26"/>
      <c r="G360" s="26"/>
    </row>
    <row r="361" spans="1:7" x14ac:dyDescent="0.25">
      <c r="A361" s="26" t="s">
        <v>25</v>
      </c>
    </row>
    <row r="362" spans="1:7" x14ac:dyDescent="0.25">
      <c r="A362" s="26" t="s">
        <v>26</v>
      </c>
    </row>
    <row r="364" spans="1:7" x14ac:dyDescent="0.25">
      <c r="A364" s="18"/>
    </row>
  </sheetData>
  <mergeCells count="2">
    <mergeCell ref="A1:G1"/>
    <mergeCell ref="A2:G2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PAX - TOTAL</vt:lpstr>
      <vt:lpstr>'PAX - TOTAL'!Titulos_de_impressao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Vinicius Vale dos Santos</dc:creator>
  <cp:lastModifiedBy>Gustavo Vinicius Vale dos Santos</cp:lastModifiedBy>
  <dcterms:created xsi:type="dcterms:W3CDTF">2025-11-04T17:22:37Z</dcterms:created>
  <dcterms:modified xsi:type="dcterms:W3CDTF">2025-11-04T17:53:07Z</dcterms:modified>
</cp:coreProperties>
</file>