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ROTA\"/>
    </mc:Choice>
  </mc:AlternateContent>
  <bookViews>
    <workbookView xWindow="0" yWindow="0" windowWidth="25200" windowHeight="11130"/>
  </bookViews>
  <sheets>
    <sheet name="VEICULOS - Praça 2" sheetId="1" r:id="rId1"/>
  </sheets>
  <definedNames>
    <definedName name="_xlnm.Print_Titles" localSheetId="0">'VEICULOS - Praça 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47" i="1" l="1"/>
  <c r="Y347" i="1"/>
  <c r="Z346" i="1"/>
  <c r="Y346" i="1"/>
  <c r="Z345" i="1"/>
  <c r="Y345" i="1"/>
  <c r="Z344" i="1"/>
  <c r="Y344" i="1"/>
  <c r="Z343" i="1"/>
  <c r="Y343" i="1"/>
  <c r="Z342" i="1"/>
  <c r="Y342" i="1"/>
  <c r="Z341" i="1"/>
  <c r="Y341" i="1"/>
  <c r="Z340" i="1"/>
  <c r="Y340" i="1"/>
  <c r="Z339" i="1"/>
  <c r="Y339" i="1"/>
  <c r="Z338" i="1"/>
  <c r="Y338" i="1"/>
  <c r="Z337" i="1"/>
  <c r="Y337" i="1"/>
  <c r="X335" i="1"/>
  <c r="Z335" i="1" s="1"/>
  <c r="W335" i="1"/>
  <c r="Y335" i="1" s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C335" i="1"/>
  <c r="B335" i="1"/>
  <c r="Z333" i="1"/>
  <c r="Y333" i="1"/>
  <c r="Z332" i="1"/>
  <c r="Y332" i="1"/>
  <c r="Z331" i="1"/>
  <c r="Y331" i="1"/>
  <c r="Z330" i="1"/>
  <c r="Y330" i="1"/>
  <c r="Z329" i="1"/>
  <c r="Y329" i="1"/>
  <c r="Z328" i="1"/>
  <c r="Y328" i="1"/>
  <c r="Z327" i="1"/>
  <c r="Y327" i="1"/>
  <c r="Z326" i="1"/>
  <c r="Y326" i="1"/>
  <c r="Z325" i="1"/>
  <c r="Y325" i="1"/>
  <c r="Z324" i="1"/>
  <c r="Y324" i="1"/>
  <c r="Z323" i="1"/>
  <c r="Y323" i="1"/>
  <c r="Z322" i="1"/>
  <c r="Y322" i="1"/>
  <c r="X321" i="1"/>
  <c r="Z321" i="1" s="1"/>
  <c r="W321" i="1"/>
  <c r="Y321" i="1" s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C321" i="1"/>
  <c r="B321" i="1"/>
  <c r="Z319" i="1"/>
  <c r="Y319" i="1"/>
  <c r="Z318" i="1"/>
  <c r="Y318" i="1"/>
  <c r="Z317" i="1"/>
  <c r="Y317" i="1"/>
  <c r="Z316" i="1"/>
  <c r="Y316" i="1"/>
  <c r="Z315" i="1"/>
  <c r="Y315" i="1"/>
  <c r="Z314" i="1"/>
  <c r="Y314" i="1"/>
  <c r="Z313" i="1"/>
  <c r="Y313" i="1"/>
  <c r="Z312" i="1"/>
  <c r="Y312" i="1"/>
  <c r="Z311" i="1"/>
  <c r="Y311" i="1"/>
  <c r="Z310" i="1"/>
  <c r="Y310" i="1"/>
  <c r="Z309" i="1"/>
  <c r="Y309" i="1"/>
  <c r="Z308" i="1"/>
  <c r="Y308" i="1"/>
  <c r="X307" i="1"/>
  <c r="Z307" i="1" s="1"/>
  <c r="W307" i="1"/>
  <c r="Y307" i="1" s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B307" i="1"/>
  <c r="Z305" i="1"/>
  <c r="Y305" i="1"/>
  <c r="Z304" i="1"/>
  <c r="Y304" i="1"/>
  <c r="Z303" i="1"/>
  <c r="Y303" i="1"/>
  <c r="Z302" i="1"/>
  <c r="Y302" i="1"/>
  <c r="Z301" i="1"/>
  <c r="Y301" i="1"/>
  <c r="Z300" i="1"/>
  <c r="Y300" i="1"/>
  <c r="Z299" i="1"/>
  <c r="Y299" i="1"/>
  <c r="Z298" i="1"/>
  <c r="Y298" i="1"/>
  <c r="Z297" i="1"/>
  <c r="Y297" i="1"/>
  <c r="Z296" i="1"/>
  <c r="Y296" i="1"/>
  <c r="Z295" i="1"/>
  <c r="Y295" i="1"/>
  <c r="Z294" i="1"/>
  <c r="Y294" i="1"/>
  <c r="X293" i="1"/>
  <c r="Z293" i="1" s="1"/>
  <c r="W293" i="1"/>
  <c r="Y293" i="1" s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C293" i="1"/>
  <c r="B293" i="1"/>
  <c r="Z291" i="1"/>
  <c r="Y291" i="1"/>
  <c r="Z290" i="1"/>
  <c r="Y290" i="1"/>
  <c r="Z289" i="1"/>
  <c r="Y289" i="1"/>
  <c r="Z288" i="1"/>
  <c r="Y288" i="1"/>
  <c r="Z287" i="1"/>
  <c r="Y287" i="1"/>
  <c r="Z286" i="1"/>
  <c r="Y286" i="1"/>
  <c r="Z285" i="1"/>
  <c r="Y285" i="1"/>
  <c r="Z284" i="1"/>
  <c r="Y284" i="1"/>
  <c r="Z283" i="1"/>
  <c r="Y283" i="1"/>
  <c r="Z282" i="1"/>
  <c r="Y282" i="1"/>
  <c r="Z281" i="1"/>
  <c r="Y281" i="1"/>
  <c r="Z280" i="1"/>
  <c r="Y280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B279" i="1"/>
  <c r="Z277" i="1"/>
  <c r="Y277" i="1"/>
  <c r="Z276" i="1"/>
  <c r="Y276" i="1"/>
  <c r="Z275" i="1"/>
  <c r="Y275" i="1"/>
  <c r="Z274" i="1"/>
  <c r="Y274" i="1"/>
  <c r="Z273" i="1"/>
  <c r="Y273" i="1"/>
  <c r="Z272" i="1"/>
  <c r="Y272" i="1"/>
  <c r="Z271" i="1"/>
  <c r="Y271" i="1"/>
  <c r="Z270" i="1"/>
  <c r="Y270" i="1"/>
  <c r="Z269" i="1"/>
  <c r="Y269" i="1"/>
  <c r="Z268" i="1"/>
  <c r="Y268" i="1"/>
  <c r="Z267" i="1"/>
  <c r="Y267" i="1"/>
  <c r="Z266" i="1"/>
  <c r="Y266" i="1"/>
  <c r="X265" i="1"/>
  <c r="Z265" i="1" s="1"/>
  <c r="W265" i="1"/>
  <c r="Y265" i="1" s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B265" i="1"/>
  <c r="Z263" i="1"/>
  <c r="Y263" i="1"/>
  <c r="Z262" i="1"/>
  <c r="Y262" i="1"/>
  <c r="Z261" i="1"/>
  <c r="Y261" i="1"/>
  <c r="Z260" i="1"/>
  <c r="Y260" i="1"/>
  <c r="Z259" i="1"/>
  <c r="Y259" i="1"/>
  <c r="Z258" i="1"/>
  <c r="Y258" i="1"/>
  <c r="Z257" i="1"/>
  <c r="Y257" i="1"/>
  <c r="Z256" i="1"/>
  <c r="Y256" i="1"/>
  <c r="Z255" i="1"/>
  <c r="Y255" i="1"/>
  <c r="Z254" i="1"/>
  <c r="Y254" i="1"/>
  <c r="Z253" i="1"/>
  <c r="Y253" i="1"/>
  <c r="Z252" i="1"/>
  <c r="Y252" i="1"/>
  <c r="X251" i="1"/>
  <c r="Y251" i="1" s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B251" i="1"/>
  <c r="Z249" i="1"/>
  <c r="Y249" i="1"/>
  <c r="Z248" i="1"/>
  <c r="Y248" i="1"/>
  <c r="Z247" i="1"/>
  <c r="Y247" i="1"/>
  <c r="Z246" i="1"/>
  <c r="Y246" i="1"/>
  <c r="Z245" i="1"/>
  <c r="Y245" i="1"/>
  <c r="Z244" i="1"/>
  <c r="Y244" i="1"/>
  <c r="Z243" i="1"/>
  <c r="Y243" i="1"/>
  <c r="Z242" i="1"/>
  <c r="Y242" i="1"/>
  <c r="Z241" i="1"/>
  <c r="Y241" i="1"/>
  <c r="Z240" i="1"/>
  <c r="Y240" i="1"/>
  <c r="Z239" i="1"/>
  <c r="Y239" i="1"/>
  <c r="Z238" i="1"/>
  <c r="Y238" i="1"/>
  <c r="Z237" i="1"/>
  <c r="X237" i="1"/>
  <c r="W237" i="1"/>
  <c r="Y237" i="1" s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237" i="1"/>
  <c r="Z235" i="1"/>
  <c r="Y235" i="1"/>
  <c r="Z234" i="1"/>
  <c r="Y234" i="1"/>
  <c r="Z233" i="1"/>
  <c r="Y233" i="1"/>
  <c r="Z232" i="1"/>
  <c r="Y232" i="1"/>
  <c r="Z231" i="1"/>
  <c r="Y231" i="1"/>
  <c r="Z230" i="1"/>
  <c r="Y230" i="1"/>
  <c r="Z229" i="1"/>
  <c r="Y229" i="1"/>
  <c r="Z228" i="1"/>
  <c r="Y228" i="1"/>
  <c r="Z227" i="1"/>
  <c r="Y227" i="1"/>
  <c r="Z226" i="1"/>
  <c r="Y226" i="1"/>
  <c r="Z225" i="1"/>
  <c r="Y225" i="1"/>
  <c r="Z224" i="1"/>
  <c r="Y224" i="1"/>
  <c r="X223" i="1"/>
  <c r="Z223" i="1" s="1"/>
  <c r="W223" i="1"/>
  <c r="Y223" i="1" s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B223" i="1"/>
  <c r="Z221" i="1"/>
  <c r="Y221" i="1"/>
  <c r="Z220" i="1"/>
  <c r="Y220" i="1"/>
  <c r="Z219" i="1"/>
  <c r="Y219" i="1"/>
  <c r="Z218" i="1"/>
  <c r="Y218" i="1"/>
  <c r="Z217" i="1"/>
  <c r="Y217" i="1"/>
  <c r="Z216" i="1"/>
  <c r="Y216" i="1"/>
  <c r="Z215" i="1"/>
  <c r="Y215" i="1"/>
  <c r="Z214" i="1"/>
  <c r="Y214" i="1"/>
  <c r="Z213" i="1"/>
  <c r="Y213" i="1"/>
  <c r="Z212" i="1"/>
  <c r="Y212" i="1"/>
  <c r="Z211" i="1"/>
  <c r="Y211" i="1"/>
  <c r="Z210" i="1"/>
  <c r="Y210" i="1"/>
  <c r="X209" i="1"/>
  <c r="Z209" i="1" s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Z207" i="1"/>
  <c r="Y207" i="1"/>
  <c r="Z206" i="1"/>
  <c r="Y206" i="1"/>
  <c r="Z205" i="1"/>
  <c r="Y205" i="1"/>
  <c r="Z204" i="1"/>
  <c r="Y204" i="1"/>
  <c r="Z203" i="1"/>
  <c r="Y203" i="1"/>
  <c r="Z202" i="1"/>
  <c r="Y202" i="1"/>
  <c r="Z201" i="1"/>
  <c r="Y201" i="1"/>
  <c r="Z200" i="1"/>
  <c r="Y200" i="1"/>
  <c r="Z199" i="1"/>
  <c r="Y199" i="1"/>
  <c r="Z198" i="1"/>
  <c r="Y198" i="1"/>
  <c r="Z197" i="1"/>
  <c r="Y197" i="1"/>
  <c r="Z196" i="1"/>
  <c r="Y196" i="1"/>
  <c r="X195" i="1"/>
  <c r="Z195" i="1" s="1"/>
  <c r="W195" i="1"/>
  <c r="Y195" i="1" s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B195" i="1"/>
  <c r="Z193" i="1"/>
  <c r="Y193" i="1"/>
  <c r="Z192" i="1"/>
  <c r="Y192" i="1"/>
  <c r="Z191" i="1"/>
  <c r="Y191" i="1"/>
  <c r="Z190" i="1"/>
  <c r="Y190" i="1"/>
  <c r="Z189" i="1"/>
  <c r="Y189" i="1"/>
  <c r="Z188" i="1"/>
  <c r="Y188" i="1"/>
  <c r="Z187" i="1"/>
  <c r="Y187" i="1"/>
  <c r="Z186" i="1"/>
  <c r="Y186" i="1"/>
  <c r="Z185" i="1"/>
  <c r="Y185" i="1"/>
  <c r="Z184" i="1"/>
  <c r="Y184" i="1"/>
  <c r="Z183" i="1"/>
  <c r="Y183" i="1"/>
  <c r="Z182" i="1"/>
  <c r="Y182" i="1"/>
  <c r="X181" i="1"/>
  <c r="Z181" i="1" s="1"/>
  <c r="W181" i="1"/>
  <c r="Y181" i="1" s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B181" i="1"/>
  <c r="Z179" i="1"/>
  <c r="Y179" i="1"/>
  <c r="Z178" i="1"/>
  <c r="Y178" i="1"/>
  <c r="Z177" i="1"/>
  <c r="Y177" i="1"/>
  <c r="Z176" i="1"/>
  <c r="Y176" i="1"/>
  <c r="Z175" i="1"/>
  <c r="Y175" i="1"/>
  <c r="Z174" i="1"/>
  <c r="Y174" i="1"/>
  <c r="Z173" i="1"/>
  <c r="Y173" i="1"/>
  <c r="Z172" i="1"/>
  <c r="Y172" i="1"/>
  <c r="Z171" i="1"/>
  <c r="Y171" i="1"/>
  <c r="Z170" i="1"/>
  <c r="Y170" i="1"/>
  <c r="Z169" i="1"/>
  <c r="Y169" i="1"/>
  <c r="Z168" i="1"/>
  <c r="Y168" i="1"/>
  <c r="X167" i="1"/>
  <c r="Z167" i="1" s="1"/>
  <c r="W167" i="1"/>
  <c r="Y167" i="1" s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B167" i="1"/>
  <c r="Z165" i="1"/>
  <c r="Y165" i="1"/>
  <c r="Z164" i="1"/>
  <c r="Y164" i="1"/>
  <c r="Z163" i="1"/>
  <c r="Y163" i="1"/>
  <c r="Z162" i="1"/>
  <c r="Y162" i="1"/>
  <c r="Z161" i="1"/>
  <c r="Y161" i="1"/>
  <c r="Z160" i="1"/>
  <c r="Y160" i="1"/>
  <c r="Z159" i="1"/>
  <c r="Y159" i="1"/>
  <c r="Z158" i="1"/>
  <c r="Y158" i="1"/>
  <c r="Z157" i="1"/>
  <c r="Y157" i="1"/>
  <c r="Z156" i="1"/>
  <c r="Y156" i="1"/>
  <c r="Z155" i="1"/>
  <c r="Y155" i="1"/>
  <c r="Z154" i="1"/>
  <c r="Y154" i="1"/>
  <c r="Z153" i="1"/>
  <c r="X153" i="1"/>
  <c r="W153" i="1"/>
  <c r="Y153" i="1" s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Z151" i="1"/>
  <c r="Y151" i="1"/>
  <c r="Z150" i="1"/>
  <c r="Y150" i="1"/>
  <c r="Z149" i="1"/>
  <c r="Y149" i="1"/>
  <c r="Z148" i="1"/>
  <c r="Y148" i="1"/>
  <c r="Z147" i="1"/>
  <c r="Y147" i="1"/>
  <c r="Z146" i="1"/>
  <c r="Y146" i="1"/>
  <c r="Z145" i="1"/>
  <c r="Y145" i="1"/>
  <c r="Z144" i="1"/>
  <c r="Y144" i="1"/>
  <c r="Z143" i="1"/>
  <c r="Y143" i="1"/>
  <c r="Z142" i="1"/>
  <c r="Y142" i="1"/>
  <c r="Z141" i="1"/>
  <c r="Y141" i="1"/>
  <c r="Z140" i="1"/>
  <c r="Y140" i="1"/>
  <c r="X139" i="1"/>
  <c r="Z139" i="1" s="1"/>
  <c r="W139" i="1"/>
  <c r="Y139" i="1" s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Z137" i="1"/>
  <c r="Y137" i="1"/>
  <c r="Z136" i="1"/>
  <c r="Y136" i="1"/>
  <c r="Z135" i="1"/>
  <c r="Y135" i="1"/>
  <c r="Z134" i="1"/>
  <c r="Y134" i="1"/>
  <c r="Z133" i="1"/>
  <c r="Y133" i="1"/>
  <c r="Z132" i="1"/>
  <c r="Y132" i="1"/>
  <c r="Z131" i="1"/>
  <c r="Y131" i="1"/>
  <c r="Z130" i="1"/>
  <c r="Y130" i="1"/>
  <c r="Z129" i="1"/>
  <c r="Y129" i="1"/>
  <c r="Z128" i="1"/>
  <c r="Y128" i="1"/>
  <c r="Z127" i="1"/>
  <c r="Y127" i="1"/>
  <c r="Z126" i="1"/>
  <c r="Y126" i="1"/>
  <c r="Y125" i="1"/>
  <c r="X125" i="1"/>
  <c r="Z125" i="1" s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Z123" i="1"/>
  <c r="Y123" i="1"/>
  <c r="Z122" i="1"/>
  <c r="Y122" i="1"/>
  <c r="Z121" i="1"/>
  <c r="Y121" i="1"/>
  <c r="Z120" i="1"/>
  <c r="Y120" i="1"/>
  <c r="Z119" i="1"/>
  <c r="Y119" i="1"/>
  <c r="Z118" i="1"/>
  <c r="Y118" i="1"/>
  <c r="Z117" i="1"/>
  <c r="Y117" i="1"/>
  <c r="Z116" i="1"/>
  <c r="Y116" i="1"/>
  <c r="Z115" i="1"/>
  <c r="Y115" i="1"/>
  <c r="Z114" i="1"/>
  <c r="Y114" i="1"/>
  <c r="Z113" i="1"/>
  <c r="Y113" i="1"/>
  <c r="Z112" i="1"/>
  <c r="Y112" i="1"/>
  <c r="X111" i="1"/>
  <c r="Z111" i="1" s="1"/>
  <c r="W111" i="1"/>
  <c r="Y111" i="1" s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Z109" i="1"/>
  <c r="Y109" i="1"/>
  <c r="Z108" i="1"/>
  <c r="Y108" i="1"/>
  <c r="Z107" i="1"/>
  <c r="Y107" i="1"/>
  <c r="Z106" i="1"/>
  <c r="Y106" i="1"/>
  <c r="Z105" i="1"/>
  <c r="Y105" i="1"/>
  <c r="Z104" i="1"/>
  <c r="Y104" i="1"/>
  <c r="Z103" i="1"/>
  <c r="Y103" i="1"/>
  <c r="Z102" i="1"/>
  <c r="Y102" i="1"/>
  <c r="Z101" i="1"/>
  <c r="Y101" i="1"/>
  <c r="Z100" i="1"/>
  <c r="Y100" i="1"/>
  <c r="Z99" i="1"/>
  <c r="Y99" i="1"/>
  <c r="Z98" i="1"/>
  <c r="Y98" i="1"/>
  <c r="X97" i="1"/>
  <c r="Z97" i="1" s="1"/>
  <c r="W97" i="1"/>
  <c r="Y97" i="1" s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Z95" i="1"/>
  <c r="Y95" i="1"/>
  <c r="Z94" i="1"/>
  <c r="Y94" i="1"/>
  <c r="Z93" i="1"/>
  <c r="Y93" i="1"/>
  <c r="Z92" i="1"/>
  <c r="Y92" i="1"/>
  <c r="Z91" i="1"/>
  <c r="Y91" i="1"/>
  <c r="Z90" i="1"/>
  <c r="Y90" i="1"/>
  <c r="Z89" i="1"/>
  <c r="Y89" i="1"/>
  <c r="Z88" i="1"/>
  <c r="Y88" i="1"/>
  <c r="Z87" i="1"/>
  <c r="Y87" i="1"/>
  <c r="Z86" i="1"/>
  <c r="Y86" i="1"/>
  <c r="Z85" i="1"/>
  <c r="Y85" i="1"/>
  <c r="Z84" i="1"/>
  <c r="Y84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Z81" i="1"/>
  <c r="Y81" i="1"/>
  <c r="Z80" i="1"/>
  <c r="Y80" i="1"/>
  <c r="Z79" i="1"/>
  <c r="Y79" i="1"/>
  <c r="Z78" i="1"/>
  <c r="Y78" i="1"/>
  <c r="Z77" i="1"/>
  <c r="Y77" i="1"/>
  <c r="Z76" i="1"/>
  <c r="Y76" i="1"/>
  <c r="Z75" i="1"/>
  <c r="Y75" i="1"/>
  <c r="Z74" i="1"/>
  <c r="Y74" i="1"/>
  <c r="Z73" i="1"/>
  <c r="Y73" i="1"/>
  <c r="Z72" i="1"/>
  <c r="Y72" i="1"/>
  <c r="Z71" i="1"/>
  <c r="Y71" i="1"/>
  <c r="Z70" i="1"/>
  <c r="Y70" i="1"/>
  <c r="X69" i="1"/>
  <c r="Z69" i="1" s="1"/>
  <c r="W69" i="1"/>
  <c r="Y69" i="1" s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Z67" i="1"/>
  <c r="Y67" i="1"/>
  <c r="Z66" i="1"/>
  <c r="Y66" i="1"/>
  <c r="Z65" i="1"/>
  <c r="Y65" i="1"/>
  <c r="Z64" i="1"/>
  <c r="Y64" i="1"/>
  <c r="Z63" i="1"/>
  <c r="Y63" i="1"/>
  <c r="Z62" i="1"/>
  <c r="Y62" i="1"/>
  <c r="Z61" i="1"/>
  <c r="Y61" i="1"/>
  <c r="Z60" i="1"/>
  <c r="Y60" i="1"/>
  <c r="Z59" i="1"/>
  <c r="Y59" i="1"/>
  <c r="Z58" i="1"/>
  <c r="Y58" i="1"/>
  <c r="Z57" i="1"/>
  <c r="Y57" i="1"/>
  <c r="Z56" i="1"/>
  <c r="Y56" i="1"/>
  <c r="X55" i="1"/>
  <c r="Z55" i="1" s="1"/>
  <c r="W55" i="1"/>
  <c r="Y55" i="1" s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Z53" i="1"/>
  <c r="Y53" i="1"/>
  <c r="Z52" i="1"/>
  <c r="Y52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X41" i="1"/>
  <c r="Z41" i="1" s="1"/>
  <c r="W41" i="1"/>
  <c r="Y41" i="1" s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Z39" i="1"/>
  <c r="Y39" i="1"/>
  <c r="Z38" i="1"/>
  <c r="Y38" i="1"/>
  <c r="Z37" i="1"/>
  <c r="Y37" i="1"/>
  <c r="Z36" i="1"/>
  <c r="Y36" i="1"/>
  <c r="Z35" i="1"/>
  <c r="Y35" i="1"/>
  <c r="Z34" i="1"/>
  <c r="Y34" i="1"/>
  <c r="Z33" i="1"/>
  <c r="Y33" i="1"/>
  <c r="Z32" i="1"/>
  <c r="Y32" i="1"/>
  <c r="Z31" i="1"/>
  <c r="Y31" i="1"/>
  <c r="Z30" i="1"/>
  <c r="Y30" i="1"/>
  <c r="Z29" i="1"/>
  <c r="Y29" i="1"/>
  <c r="Z28" i="1"/>
  <c r="Y28" i="1"/>
  <c r="X27" i="1"/>
  <c r="Z27" i="1" s="1"/>
  <c r="W27" i="1"/>
  <c r="Y27" i="1" s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Z25" i="1"/>
  <c r="Y25" i="1"/>
  <c r="Z24" i="1"/>
  <c r="Y24" i="1"/>
  <c r="Z23" i="1"/>
  <c r="Y23" i="1"/>
  <c r="Z22" i="1"/>
  <c r="Y22" i="1"/>
  <c r="Z21" i="1"/>
  <c r="Y21" i="1"/>
  <c r="Z20" i="1"/>
  <c r="Y20" i="1"/>
  <c r="Z19" i="1"/>
  <c r="Y19" i="1"/>
  <c r="Z18" i="1"/>
  <c r="Y18" i="1"/>
  <c r="Z17" i="1"/>
  <c r="Y17" i="1"/>
  <c r="Z16" i="1"/>
  <c r="Y16" i="1"/>
  <c r="Z15" i="1"/>
  <c r="Y15" i="1"/>
  <c r="Z14" i="1"/>
  <c r="Y14" i="1"/>
  <c r="X13" i="1"/>
  <c r="Z13" i="1" s="1"/>
  <c r="W13" i="1"/>
  <c r="Y13" i="1" s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Z11" i="1"/>
  <c r="Y11" i="1"/>
  <c r="Z10" i="1"/>
  <c r="Y10" i="1"/>
  <c r="Z9" i="1"/>
  <c r="Y9" i="1"/>
  <c r="X8" i="1"/>
  <c r="Z8" i="1" s="1"/>
  <c r="W8" i="1"/>
  <c r="Y8" i="1" s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Z251" i="1" l="1"/>
  <c r="Y209" i="1"/>
</calcChain>
</file>

<file path=xl/sharedStrings.xml><?xml version="1.0" encoding="utf-8"?>
<sst xmlns="http://schemas.openxmlformats.org/spreadsheetml/2006/main" count="352" uniqueCount="47">
  <si>
    <t>Tabela 1.2: Volume Mensal do Tráfego de Veículos por categoria - 2002-2026 - Praça 2</t>
  </si>
  <si>
    <t>Concessionária Rota 116</t>
  </si>
  <si>
    <t>Ano
Mês</t>
  </si>
  <si>
    <t>Tráfego por categoria</t>
  </si>
  <si>
    <t>2M*</t>
  </si>
  <si>
    <t>2S</t>
  </si>
  <si>
    <t>3S</t>
  </si>
  <si>
    <t>4S</t>
  </si>
  <si>
    <t>2D</t>
  </si>
  <si>
    <t>3D</t>
  </si>
  <si>
    <t>4D</t>
  </si>
  <si>
    <t>5D</t>
  </si>
  <si>
    <t>6D</t>
  </si>
  <si>
    <t>7D</t>
  </si>
  <si>
    <t>8D</t>
  </si>
  <si>
    <t>isento</t>
  </si>
  <si>
    <t>Não
Pago</t>
  </si>
  <si>
    <t>Motos</t>
  </si>
  <si>
    <t>violação</t>
  </si>
  <si>
    <t>morador</t>
  </si>
  <si>
    <t>Morador</t>
  </si>
  <si>
    <t>VDM</t>
  </si>
  <si>
    <t>VDM equiv</t>
  </si>
  <si>
    <t>volume de
carros</t>
  </si>
  <si>
    <t>volume de
caminhões</t>
  </si>
  <si>
    <t>%
carros</t>
  </si>
  <si>
    <t>%
caminhões</t>
  </si>
  <si>
    <t>Pagantes</t>
  </si>
  <si>
    <t>Total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</si>
  <si>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</si>
  <si>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</si>
  <si>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</si>
  <si>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</si>
  <si>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</si>
  <si>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</si>
  <si>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</si>
  <si>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</si>
  <si>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</si>
  <si>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</si>
  <si>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</si>
  <si>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</si>
  <si>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Rota 116 - Relatórios Operacionais.</t>
  </si>
  <si>
    <t>Notas: </t>
  </si>
  <si>
    <t>1 - Dados sujeitos à revisão e posterior alteração.</t>
  </si>
  <si>
    <t>1 - Valores sujeitos a atualização e a revisão.</t>
  </si>
  <si>
    <t>2 - Categorias: 2S - Veículos com 2 eixos simples; 3S - Veículos com 3 eixos simples; 4S - Veículos com 4 eixos simples; 2D - Veículos com 2 eixos duplos; 3D - Veículos com 3 eixos duplos; 4D - Veículos com 4 eixos duplos; 5D - Veículos com 5 eixos duplos; 6D - Veículos com 6 eixos duplos; 7D - Veículos com 7 eixos duplos; 8D - Veículos com 8 eixos duplos ou mais.</t>
  </si>
  <si>
    <t>3 - VDM equivalente - Veículos Diários Médios Equivalentes.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</si>
</sst>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* #,##0\ ;\-* #,##0\ ;* \-#\ ;@\ 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164" fontId="8" fillId="2" borderId="0" xfId="1" applyNumberFormat="1" applyFont="1" applyFill="1" applyBorder="1" applyAlignment="1">
      <alignment horizontal="center" vertical="center" wrapText="1"/>
    </xf>
    <xf numFmtId="10" fontId="7" fillId="2" borderId="0" xfId="1" applyNumberFormat="1" applyFont="1" applyFill="1" applyBorder="1" applyAlignment="1">
      <alignment vertical="center" wrapText="1"/>
    </xf>
    <xf numFmtId="0" fontId="1" fillId="0" borderId="0" xfId="1" applyFont="1" applyAlignment="1">
      <alignment horizontal="left" vertical="center"/>
    </xf>
    <xf numFmtId="164" fontId="9" fillId="0" borderId="0" xfId="2" applyNumberFormat="1" applyFont="1" applyBorder="1" applyAlignment="1" applyProtection="1">
      <alignment horizontal="right" vertical="center"/>
    </xf>
    <xf numFmtId="10" fontId="9" fillId="0" borderId="0" xfId="2" applyNumberFormat="1" applyFont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10" fontId="10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top" wrapText="1"/>
    </xf>
    <xf numFmtId="0" fontId="7" fillId="2" borderId="0" xfId="1" applyFont="1" applyFill="1" applyAlignment="1">
      <alignment horizontal="center" vertical="center" wrapText="1"/>
    </xf>
    <xf numFmtId="10" fontId="7" fillId="2" borderId="0" xfId="1" applyNumberFormat="1" applyFont="1" applyFill="1" applyAlignment="1">
      <alignment vertical="center" wrapText="1"/>
    </xf>
    <xf numFmtId="10" fontId="0" fillId="0" borderId="0" xfId="0" applyNumberFormat="1" applyAlignment="1"/>
    <xf numFmtId="0" fontId="1" fillId="0" borderId="0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164" fontId="9" fillId="0" borderId="4" xfId="2" applyNumberFormat="1" applyFont="1" applyBorder="1" applyAlignment="1" applyProtection="1">
      <alignment horizontal="right" vertical="center"/>
    </xf>
    <xf numFmtId="10" fontId="9" fillId="0" borderId="4" xfId="2" applyNumberFormat="1" applyFont="1" applyBorder="1" applyAlignment="1" applyProtection="1">
      <alignment vertical="center"/>
    </xf>
    <xf numFmtId="0" fontId="11" fillId="0" borderId="0" xfId="1" applyFont="1" applyAlignment="1">
      <alignment horizontal="left" vertical="center"/>
    </xf>
    <xf numFmtId="0" fontId="12" fillId="0" borderId="0" xfId="0" applyFont="1"/>
    <xf numFmtId="0" fontId="11" fillId="0" borderId="0" xfId="1" applyFont="1" applyAlignment="1">
      <alignment horizontal="left" vertical="top" wrapText="1"/>
    </xf>
  </cellXfs>
  <cellStyles count="3">
    <cellStyle name="Normal" xfId="0" builtinId="0"/>
    <cellStyle name="Normal 2 9" xfId="1"/>
    <cellStyle name="Vírgula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>
    <pageSetUpPr fitToPage="1"/>
  </sheetPr>
  <dimension ref="A1:Z353"/>
  <sheetViews>
    <sheetView showGridLines="0" tabSelected="1" topLeftCell="C1" zoomScaleNormal="100" workbookViewId="0">
      <pane ySplit="7" topLeftCell="A8" activePane="bottomLeft" state="frozen"/>
      <selection activeCell="C11" sqref="C11:W11"/>
      <selection pane="bottomLeft" activeCell="O11" sqref="O11:X11"/>
    </sheetView>
  </sheetViews>
  <sheetFormatPr defaultRowHeight="12.75" x14ac:dyDescent="0.2"/>
  <cols>
    <col min="1" max="1" width="11.5703125" bestFit="1" customWidth="1"/>
    <col min="2" max="18" width="9.7109375" customWidth="1"/>
    <col min="19" max="24" width="13.5703125" customWidth="1"/>
    <col min="25" max="26" width="12.5703125" customWidth="1"/>
  </cols>
  <sheetData>
    <row r="1" spans="1:26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4" spans="1:26" ht="12.75" customHeight="1" x14ac:dyDescent="0.2">
      <c r="A4" s="2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 spans="1:26" ht="12.75" customHeight="1" x14ac:dyDescent="0.2">
      <c r="A5" s="5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7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8" t="s">
        <v>21</v>
      </c>
      <c r="T5" s="8" t="s">
        <v>22</v>
      </c>
      <c r="U5" s="8" t="s">
        <v>21</v>
      </c>
      <c r="V5" s="8" t="s">
        <v>22</v>
      </c>
      <c r="W5" s="7" t="s">
        <v>23</v>
      </c>
      <c r="X5" s="7" t="s">
        <v>24</v>
      </c>
      <c r="Y5" s="7" t="s">
        <v>25</v>
      </c>
      <c r="Z5" s="9" t="s">
        <v>26</v>
      </c>
    </row>
    <row r="6" spans="1:26" ht="12.7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 t="s">
        <v>27</v>
      </c>
      <c r="T6" s="6"/>
      <c r="U6" s="6" t="s">
        <v>28</v>
      </c>
      <c r="V6" s="6"/>
      <c r="W6" s="6"/>
      <c r="X6" s="6"/>
      <c r="Y6" s="6"/>
      <c r="Z6" s="10"/>
    </row>
    <row r="7" spans="1:26" ht="12.75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0"/>
    </row>
    <row r="8" spans="1:26" ht="12.75" customHeight="1" x14ac:dyDescent="0.2">
      <c r="A8" s="11">
        <v>2026</v>
      </c>
      <c r="B8" s="12">
        <f t="shared" ref="B8:X8" si="0">SUM(B9:B11)</f>
        <v>0</v>
      </c>
      <c r="C8" s="12">
        <f t="shared" si="0"/>
        <v>352239</v>
      </c>
      <c r="D8" s="12">
        <f t="shared" si="0"/>
        <v>682</v>
      </c>
      <c r="E8" s="12">
        <f t="shared" si="0"/>
        <v>141</v>
      </c>
      <c r="F8" s="12">
        <f t="shared" si="0"/>
        <v>41519</v>
      </c>
      <c r="G8" s="12">
        <f t="shared" si="0"/>
        <v>14282</v>
      </c>
      <c r="H8" s="12">
        <f t="shared" si="0"/>
        <v>6064</v>
      </c>
      <c r="I8" s="12">
        <f t="shared" si="0"/>
        <v>7167</v>
      </c>
      <c r="J8" s="12">
        <f t="shared" si="0"/>
        <v>6123</v>
      </c>
      <c r="K8" s="12">
        <f t="shared" si="0"/>
        <v>3507</v>
      </c>
      <c r="L8" s="12">
        <f t="shared" si="0"/>
        <v>293</v>
      </c>
      <c r="M8" s="12">
        <f t="shared" si="0"/>
        <v>17882</v>
      </c>
      <c r="N8" s="12">
        <f t="shared" si="0"/>
        <v>0</v>
      </c>
      <c r="O8" s="12">
        <f t="shared" si="0"/>
        <v>40998</v>
      </c>
      <c r="P8" s="12">
        <f t="shared" si="0"/>
        <v>2245</v>
      </c>
      <c r="Q8" s="12">
        <f t="shared" si="0"/>
        <v>16548</v>
      </c>
      <c r="R8" s="12">
        <f t="shared" si="0"/>
        <v>31790</v>
      </c>
      <c r="S8" s="12">
        <f t="shared" si="0"/>
        <v>432017</v>
      </c>
      <c r="T8" s="12">
        <f t="shared" si="0"/>
        <v>597537</v>
      </c>
      <c r="U8" s="12">
        <f t="shared" si="0"/>
        <v>541480</v>
      </c>
      <c r="V8" s="12">
        <f t="shared" si="0"/>
        <v>706915</v>
      </c>
      <c r="W8" s="12">
        <f t="shared" si="0"/>
        <v>353062</v>
      </c>
      <c r="X8" s="12">
        <f t="shared" si="0"/>
        <v>78955</v>
      </c>
      <c r="Y8" s="13">
        <f>(W8)/($W8+$X8)</f>
        <v>0.8172409882018532</v>
      </c>
      <c r="Z8" s="13">
        <f>(X8)/($W8+$X8)</f>
        <v>0.18275901179814683</v>
      </c>
    </row>
    <row r="9" spans="1:26" ht="15" x14ac:dyDescent="0.2">
      <c r="A9" s="14" t="s">
        <v>29</v>
      </c>
      <c r="B9" s="15">
        <v>0</v>
      </c>
      <c r="C9" s="15">
        <v>123033</v>
      </c>
      <c r="D9" s="15">
        <v>185</v>
      </c>
      <c r="E9" s="15">
        <v>37</v>
      </c>
      <c r="F9" s="15">
        <v>13805</v>
      </c>
      <c r="G9" s="15">
        <v>4820</v>
      </c>
      <c r="H9" s="15">
        <v>1951</v>
      </c>
      <c r="I9" s="15">
        <v>2297</v>
      </c>
      <c r="J9" s="15">
        <v>1986</v>
      </c>
      <c r="K9" s="15">
        <v>1160</v>
      </c>
      <c r="L9" s="15">
        <v>110</v>
      </c>
      <c r="M9" s="15">
        <v>5537</v>
      </c>
      <c r="N9" s="15">
        <v>0</v>
      </c>
      <c r="O9" s="15">
        <v>13101</v>
      </c>
      <c r="P9" s="15">
        <v>864</v>
      </c>
      <c r="Q9" s="15">
        <v>0</v>
      </c>
      <c r="R9" s="15">
        <v>16720</v>
      </c>
      <c r="S9" s="15">
        <v>149384</v>
      </c>
      <c r="T9" s="15">
        <v>204081</v>
      </c>
      <c r="U9" s="15">
        <v>185606</v>
      </c>
      <c r="V9" s="15">
        <v>240266</v>
      </c>
      <c r="W9" s="15">
        <v>123255</v>
      </c>
      <c r="X9" s="15">
        <v>26129</v>
      </c>
      <c r="Y9" s="16">
        <f>($W9)/($W9+$X9)</f>
        <v>0.82508836287688103</v>
      </c>
      <c r="Z9" s="16">
        <f t="shared" ref="Z9:Z11" si="1">($X9)/($W9+$X9)</f>
        <v>0.17491163712311894</v>
      </c>
    </row>
    <row r="10" spans="1:26" ht="15" x14ac:dyDescent="0.2">
      <c r="A10" s="14" t="s">
        <v>30</v>
      </c>
      <c r="B10" s="15">
        <v>0</v>
      </c>
      <c r="C10" s="15">
        <v>110146</v>
      </c>
      <c r="D10" s="15">
        <v>210</v>
      </c>
      <c r="E10" s="15">
        <v>48</v>
      </c>
      <c r="F10" s="15">
        <v>12648</v>
      </c>
      <c r="G10" s="15">
        <v>4469</v>
      </c>
      <c r="H10" s="15">
        <v>1873</v>
      </c>
      <c r="I10" s="15">
        <v>1965</v>
      </c>
      <c r="J10" s="15">
        <v>1817</v>
      </c>
      <c r="K10" s="15">
        <v>933</v>
      </c>
      <c r="L10" s="15">
        <v>74</v>
      </c>
      <c r="M10" s="15">
        <v>5268</v>
      </c>
      <c r="N10" s="15">
        <v>0</v>
      </c>
      <c r="O10" s="15">
        <v>12307</v>
      </c>
      <c r="P10" s="15">
        <v>660</v>
      </c>
      <c r="Q10" s="15">
        <v>0</v>
      </c>
      <c r="R10" s="15">
        <v>15070</v>
      </c>
      <c r="S10" s="15">
        <v>134183</v>
      </c>
      <c r="T10" s="15">
        <v>183319</v>
      </c>
      <c r="U10" s="15">
        <v>167488</v>
      </c>
      <c r="V10" s="15">
        <v>216576</v>
      </c>
      <c r="W10" s="15">
        <v>110404</v>
      </c>
      <c r="X10" s="15">
        <v>23779</v>
      </c>
      <c r="Y10" s="16">
        <f t="shared" ref="Y10:Y11" si="2">($W10)/($W10+$X10)</f>
        <v>0.82278679117324849</v>
      </c>
      <c r="Z10" s="16">
        <f t="shared" si="1"/>
        <v>0.17721320882675154</v>
      </c>
    </row>
    <row r="11" spans="1:26" ht="15" x14ac:dyDescent="0.2">
      <c r="A11" s="14" t="s">
        <v>31</v>
      </c>
      <c r="B11" s="15">
        <v>0</v>
      </c>
      <c r="C11" s="15">
        <v>119060</v>
      </c>
      <c r="D11" s="15">
        <v>287</v>
      </c>
      <c r="E11" s="15">
        <v>56</v>
      </c>
      <c r="F11" s="15">
        <v>15066</v>
      </c>
      <c r="G11" s="15">
        <v>4993</v>
      </c>
      <c r="H11" s="15">
        <v>2240</v>
      </c>
      <c r="I11" s="15">
        <v>2905</v>
      </c>
      <c r="J11" s="15">
        <v>2320</v>
      </c>
      <c r="K11" s="15">
        <v>1414</v>
      </c>
      <c r="L11" s="15">
        <v>109</v>
      </c>
      <c r="M11" s="15">
        <v>7077</v>
      </c>
      <c r="N11" s="15">
        <v>0</v>
      </c>
      <c r="O11" s="15">
        <v>15590</v>
      </c>
      <c r="P11" s="15">
        <v>721</v>
      </c>
      <c r="Q11" s="15">
        <v>16548</v>
      </c>
      <c r="R11" s="15">
        <v>0</v>
      </c>
      <c r="S11" s="15">
        <v>148450</v>
      </c>
      <c r="T11" s="15">
        <v>210137</v>
      </c>
      <c r="U11" s="15">
        <v>188386</v>
      </c>
      <c r="V11" s="15">
        <v>250073</v>
      </c>
      <c r="W11" s="15">
        <v>119403</v>
      </c>
      <c r="X11" s="15">
        <v>29047</v>
      </c>
      <c r="Y11" s="16">
        <f t="shared" si="2"/>
        <v>0.80433142472212871</v>
      </c>
      <c r="Z11" s="16">
        <f t="shared" si="1"/>
        <v>0.19566857527787135</v>
      </c>
    </row>
    <row r="12" spans="1:26" ht="15" x14ac:dyDescent="0.2">
      <c r="A12" s="14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8"/>
      <c r="Z12" s="18"/>
    </row>
    <row r="13" spans="1:26" ht="12.75" customHeight="1" x14ac:dyDescent="0.2">
      <c r="A13" s="11">
        <v>2025</v>
      </c>
      <c r="B13" s="12">
        <f t="shared" ref="B13:X13" si="3">SUM(B14:B25)</f>
        <v>0</v>
      </c>
      <c r="C13" s="12">
        <f t="shared" si="3"/>
        <v>1478803</v>
      </c>
      <c r="D13" s="12">
        <f t="shared" si="3"/>
        <v>3777</v>
      </c>
      <c r="E13" s="12">
        <f t="shared" si="3"/>
        <v>592</v>
      </c>
      <c r="F13" s="12">
        <f t="shared" si="3"/>
        <v>180496</v>
      </c>
      <c r="G13" s="12">
        <f t="shared" si="3"/>
        <v>70792</v>
      </c>
      <c r="H13" s="12">
        <f t="shared" si="3"/>
        <v>25503</v>
      </c>
      <c r="I13" s="12">
        <f t="shared" si="3"/>
        <v>18699</v>
      </c>
      <c r="J13" s="12">
        <f t="shared" si="3"/>
        <v>30446</v>
      </c>
      <c r="K13" s="12">
        <f t="shared" si="3"/>
        <v>11402</v>
      </c>
      <c r="L13" s="12">
        <f t="shared" si="3"/>
        <v>2415</v>
      </c>
      <c r="M13" s="12">
        <f t="shared" si="3"/>
        <v>74076</v>
      </c>
      <c r="N13" s="12">
        <f t="shared" si="3"/>
        <v>0</v>
      </c>
      <c r="O13" s="12">
        <f t="shared" si="3"/>
        <v>169052</v>
      </c>
      <c r="P13" s="12">
        <f t="shared" si="3"/>
        <v>12452</v>
      </c>
      <c r="Q13" s="12">
        <f t="shared" si="3"/>
        <v>0</v>
      </c>
      <c r="R13" s="12">
        <f t="shared" si="3"/>
        <v>211735</v>
      </c>
      <c r="S13" s="12">
        <f t="shared" si="3"/>
        <v>1823531</v>
      </c>
      <c r="T13" s="12">
        <f t="shared" si="3"/>
        <v>2525058</v>
      </c>
      <c r="U13" s="12">
        <f t="shared" si="3"/>
        <v>2290240</v>
      </c>
      <c r="V13" s="12">
        <f t="shared" si="3"/>
        <v>2992204</v>
      </c>
      <c r="W13" s="12">
        <f t="shared" si="3"/>
        <v>1483172</v>
      </c>
      <c r="X13" s="12">
        <f t="shared" si="3"/>
        <v>339753</v>
      </c>
      <c r="Y13" s="13">
        <f>(W13)/($W13+$X13)</f>
        <v>0.81362206344199572</v>
      </c>
      <c r="Z13" s="13">
        <f>(X13)/($W13+$X13)</f>
        <v>0.1863779365580043</v>
      </c>
    </row>
    <row r="14" spans="1:26" ht="15" x14ac:dyDescent="0.2">
      <c r="A14" s="14" t="s">
        <v>29</v>
      </c>
      <c r="B14" s="15">
        <v>0</v>
      </c>
      <c r="C14" s="15">
        <v>121213</v>
      </c>
      <c r="D14" s="15">
        <v>348</v>
      </c>
      <c r="E14" s="15">
        <v>44</v>
      </c>
      <c r="F14" s="15">
        <v>14012</v>
      </c>
      <c r="G14" s="15">
        <v>4931</v>
      </c>
      <c r="H14" s="15">
        <v>1956</v>
      </c>
      <c r="I14" s="15">
        <v>1483</v>
      </c>
      <c r="J14" s="15">
        <v>3010</v>
      </c>
      <c r="K14" s="15">
        <v>1029</v>
      </c>
      <c r="L14" s="15">
        <v>185</v>
      </c>
      <c r="M14" s="15">
        <v>4944</v>
      </c>
      <c r="N14" s="15">
        <v>0</v>
      </c>
      <c r="O14" s="15">
        <v>12814</v>
      </c>
      <c r="P14" s="15">
        <v>829</v>
      </c>
      <c r="Q14" s="15">
        <v>0</v>
      </c>
      <c r="R14" s="15">
        <v>17583</v>
      </c>
      <c r="S14" s="15">
        <v>148211</v>
      </c>
      <c r="T14" s="15">
        <v>203832</v>
      </c>
      <c r="U14" s="15">
        <v>184381</v>
      </c>
      <c r="V14" s="15">
        <v>239958</v>
      </c>
      <c r="W14" s="15">
        <v>121605</v>
      </c>
      <c r="X14" s="15">
        <v>26606</v>
      </c>
      <c r="Y14" s="16">
        <f>($W14)/($W14+$X14)</f>
        <v>0.82048565895918657</v>
      </c>
      <c r="Z14" s="16">
        <f t="shared" ref="Z14:Z25" si="4">($X14)/($W14+$X14)</f>
        <v>0.17951434104081343</v>
      </c>
    </row>
    <row r="15" spans="1:26" ht="15" x14ac:dyDescent="0.2">
      <c r="A15" s="14" t="s">
        <v>30</v>
      </c>
      <c r="B15" s="15">
        <v>0</v>
      </c>
      <c r="C15" s="15">
        <v>106898</v>
      </c>
      <c r="D15" s="15">
        <v>285</v>
      </c>
      <c r="E15" s="15">
        <v>21</v>
      </c>
      <c r="F15" s="15">
        <v>13408</v>
      </c>
      <c r="G15" s="15">
        <v>4828</v>
      </c>
      <c r="H15" s="15">
        <v>1963</v>
      </c>
      <c r="I15" s="15">
        <v>2169</v>
      </c>
      <c r="J15" s="15">
        <v>2268</v>
      </c>
      <c r="K15" s="15">
        <v>742</v>
      </c>
      <c r="L15" s="15">
        <v>149</v>
      </c>
      <c r="M15" s="15">
        <v>5057</v>
      </c>
      <c r="N15" s="15">
        <v>0</v>
      </c>
      <c r="O15" s="15">
        <v>14855</v>
      </c>
      <c r="P15" s="15">
        <v>764</v>
      </c>
      <c r="Q15" s="15">
        <v>0</v>
      </c>
      <c r="R15" s="15">
        <v>17546</v>
      </c>
      <c r="S15" s="15">
        <v>132731</v>
      </c>
      <c r="T15" s="15">
        <v>185318</v>
      </c>
      <c r="U15" s="15">
        <v>170953</v>
      </c>
      <c r="V15" s="15">
        <v>223519</v>
      </c>
      <c r="W15" s="15">
        <v>107204</v>
      </c>
      <c r="X15" s="15">
        <v>25527</v>
      </c>
      <c r="Y15" s="16">
        <f t="shared" ref="Y15:Y25" si="5">($W15)/($W15+$X15)</f>
        <v>0.80767868847518665</v>
      </c>
      <c r="Z15" s="16">
        <f t="shared" si="4"/>
        <v>0.19232131152481335</v>
      </c>
    </row>
    <row r="16" spans="1:26" ht="15" x14ac:dyDescent="0.2">
      <c r="A16" s="14" t="s">
        <v>31</v>
      </c>
      <c r="B16" s="15">
        <v>0</v>
      </c>
      <c r="C16" s="15">
        <v>119219</v>
      </c>
      <c r="D16" s="15">
        <v>244</v>
      </c>
      <c r="E16" s="15">
        <v>36</v>
      </c>
      <c r="F16" s="15">
        <v>13474</v>
      </c>
      <c r="G16" s="15">
        <v>5166</v>
      </c>
      <c r="H16" s="15">
        <v>2028</v>
      </c>
      <c r="I16" s="15">
        <v>2076</v>
      </c>
      <c r="J16" s="15">
        <v>2370</v>
      </c>
      <c r="K16" s="15">
        <v>885</v>
      </c>
      <c r="L16" s="15">
        <v>171</v>
      </c>
      <c r="M16" s="15">
        <v>5364</v>
      </c>
      <c r="N16" s="15">
        <v>0</v>
      </c>
      <c r="O16" s="15">
        <v>15044</v>
      </c>
      <c r="P16" s="15">
        <v>868</v>
      </c>
      <c r="Q16" s="15">
        <v>0</v>
      </c>
      <c r="R16" s="15">
        <v>18060</v>
      </c>
      <c r="S16" s="15">
        <v>145669</v>
      </c>
      <c r="T16" s="15">
        <v>200570</v>
      </c>
      <c r="U16" s="15">
        <v>185005</v>
      </c>
      <c r="V16" s="15">
        <v>239906</v>
      </c>
      <c r="W16" s="15">
        <v>119499</v>
      </c>
      <c r="X16" s="15">
        <v>26170</v>
      </c>
      <c r="Y16" s="16">
        <f t="shared" si="5"/>
        <v>0.82034612717874089</v>
      </c>
      <c r="Z16" s="16">
        <f t="shared" si="4"/>
        <v>0.17965387282125916</v>
      </c>
    </row>
    <row r="17" spans="1:26" ht="15" x14ac:dyDescent="0.2">
      <c r="A17" s="14" t="s">
        <v>32</v>
      </c>
      <c r="B17" s="15">
        <v>0</v>
      </c>
      <c r="C17" s="15">
        <v>117258</v>
      </c>
      <c r="D17" s="15">
        <v>246</v>
      </c>
      <c r="E17" s="15">
        <v>44</v>
      </c>
      <c r="F17" s="15">
        <v>14726</v>
      </c>
      <c r="G17" s="15">
        <v>5651</v>
      </c>
      <c r="H17" s="15">
        <v>1975</v>
      </c>
      <c r="I17" s="15">
        <v>1304</v>
      </c>
      <c r="J17" s="15">
        <v>2462</v>
      </c>
      <c r="K17" s="15">
        <v>731</v>
      </c>
      <c r="L17" s="15">
        <v>134</v>
      </c>
      <c r="M17" s="15">
        <v>5317</v>
      </c>
      <c r="N17" s="15">
        <v>0</v>
      </c>
      <c r="O17" s="15">
        <v>12255</v>
      </c>
      <c r="P17" s="15">
        <v>798</v>
      </c>
      <c r="Q17" s="15">
        <v>0</v>
      </c>
      <c r="R17" s="15">
        <v>17129</v>
      </c>
      <c r="S17" s="15">
        <v>144531</v>
      </c>
      <c r="T17" s="15">
        <v>198757</v>
      </c>
      <c r="U17" s="15">
        <v>180030</v>
      </c>
      <c r="V17" s="15">
        <v>234212</v>
      </c>
      <c r="W17" s="15">
        <v>117548</v>
      </c>
      <c r="X17" s="15">
        <v>26983</v>
      </c>
      <c r="Y17" s="16">
        <f t="shared" si="5"/>
        <v>0.81330648788149251</v>
      </c>
      <c r="Z17" s="16">
        <f t="shared" si="4"/>
        <v>0.18669351211850746</v>
      </c>
    </row>
    <row r="18" spans="1:26" ht="15" x14ac:dyDescent="0.2">
      <c r="A18" s="14" t="s">
        <v>33</v>
      </c>
      <c r="B18" s="15">
        <v>0</v>
      </c>
      <c r="C18" s="15">
        <v>124290</v>
      </c>
      <c r="D18" s="15">
        <v>415</v>
      </c>
      <c r="E18" s="15">
        <v>60</v>
      </c>
      <c r="F18" s="15">
        <v>14971</v>
      </c>
      <c r="G18" s="15">
        <v>6343</v>
      </c>
      <c r="H18" s="15">
        <v>2041</v>
      </c>
      <c r="I18" s="15">
        <v>1230</v>
      </c>
      <c r="J18" s="15">
        <v>2878</v>
      </c>
      <c r="K18" s="15">
        <v>1187</v>
      </c>
      <c r="L18" s="15">
        <v>212</v>
      </c>
      <c r="M18" s="15">
        <v>6891</v>
      </c>
      <c r="N18" s="15">
        <v>0</v>
      </c>
      <c r="O18" s="15">
        <v>14133</v>
      </c>
      <c r="P18" s="15">
        <v>1704</v>
      </c>
      <c r="Q18" s="15">
        <v>0</v>
      </c>
      <c r="R18" s="15">
        <v>18263</v>
      </c>
      <c r="S18" s="15">
        <v>154233</v>
      </c>
      <c r="T18" s="15">
        <v>214680</v>
      </c>
      <c r="U18" s="15">
        <v>194618</v>
      </c>
      <c r="V18" s="15">
        <v>255611</v>
      </c>
      <c r="W18" s="15">
        <v>124765</v>
      </c>
      <c r="X18" s="15">
        <v>28862</v>
      </c>
      <c r="Y18" s="16">
        <f t="shared" si="5"/>
        <v>0.81212937829938747</v>
      </c>
      <c r="Z18" s="16">
        <f t="shared" si="4"/>
        <v>0.18787062170061253</v>
      </c>
    </row>
    <row r="19" spans="1:26" ht="15" x14ac:dyDescent="0.2">
      <c r="A19" s="14" t="s">
        <v>34</v>
      </c>
      <c r="B19" s="15">
        <v>0</v>
      </c>
      <c r="C19" s="15">
        <v>124337</v>
      </c>
      <c r="D19" s="15">
        <v>304</v>
      </c>
      <c r="E19" s="15">
        <v>41</v>
      </c>
      <c r="F19" s="15">
        <v>14478</v>
      </c>
      <c r="G19" s="15">
        <v>5939</v>
      </c>
      <c r="H19" s="15">
        <v>2052</v>
      </c>
      <c r="I19" s="15">
        <v>1342</v>
      </c>
      <c r="J19" s="15">
        <v>2374</v>
      </c>
      <c r="K19" s="15">
        <v>816</v>
      </c>
      <c r="L19" s="15">
        <v>225</v>
      </c>
      <c r="M19" s="15">
        <v>6652</v>
      </c>
      <c r="N19" s="15">
        <v>0</v>
      </c>
      <c r="O19" s="15">
        <v>14797</v>
      </c>
      <c r="P19" s="15">
        <v>872</v>
      </c>
      <c r="Q19" s="15">
        <v>0</v>
      </c>
      <c r="R19" s="15">
        <v>17297</v>
      </c>
      <c r="S19" s="15">
        <v>151908</v>
      </c>
      <c r="T19" s="15">
        <v>207978</v>
      </c>
      <c r="U19" s="15">
        <v>191526</v>
      </c>
      <c r="V19" s="15">
        <v>247596</v>
      </c>
      <c r="W19" s="15">
        <v>124682</v>
      </c>
      <c r="X19" s="15">
        <v>27226</v>
      </c>
      <c r="Y19" s="16">
        <f t="shared" si="5"/>
        <v>0.82077309950759669</v>
      </c>
      <c r="Z19" s="16">
        <f t="shared" si="4"/>
        <v>0.17922690049240331</v>
      </c>
    </row>
    <row r="20" spans="1:26" ht="15" x14ac:dyDescent="0.2">
      <c r="A20" s="14" t="s">
        <v>35</v>
      </c>
      <c r="B20" s="15">
        <v>0</v>
      </c>
      <c r="C20" s="15">
        <v>136218</v>
      </c>
      <c r="D20" s="15">
        <v>349</v>
      </c>
      <c r="E20" s="15">
        <v>58</v>
      </c>
      <c r="F20" s="15">
        <v>19159</v>
      </c>
      <c r="G20" s="15">
        <v>6737</v>
      </c>
      <c r="H20" s="15">
        <v>2408</v>
      </c>
      <c r="I20" s="15">
        <v>1303</v>
      </c>
      <c r="J20" s="15">
        <v>2686</v>
      </c>
      <c r="K20" s="15">
        <v>988</v>
      </c>
      <c r="L20" s="15">
        <v>278</v>
      </c>
      <c r="M20" s="15">
        <v>6602</v>
      </c>
      <c r="N20" s="15">
        <v>0</v>
      </c>
      <c r="O20" s="15">
        <v>13586</v>
      </c>
      <c r="P20" s="15">
        <v>1004</v>
      </c>
      <c r="Q20" s="15">
        <v>0</v>
      </c>
      <c r="R20" s="15">
        <v>17629</v>
      </c>
      <c r="S20" s="15">
        <v>170184</v>
      </c>
      <c r="T20" s="15">
        <v>236619</v>
      </c>
      <c r="U20" s="15">
        <v>209005</v>
      </c>
      <c r="V20" s="15">
        <v>275440</v>
      </c>
      <c r="W20" s="15">
        <v>136625</v>
      </c>
      <c r="X20" s="15">
        <v>33559</v>
      </c>
      <c r="Y20" s="16">
        <f t="shared" si="5"/>
        <v>0.80280754947586142</v>
      </c>
      <c r="Z20" s="16">
        <f t="shared" si="4"/>
        <v>0.19719245052413858</v>
      </c>
    </row>
    <row r="21" spans="1:26" ht="15" x14ac:dyDescent="0.2">
      <c r="A21" s="14" t="s">
        <v>36</v>
      </c>
      <c r="B21" s="15">
        <v>0</v>
      </c>
      <c r="C21" s="15">
        <v>128269</v>
      </c>
      <c r="D21" s="15">
        <v>327</v>
      </c>
      <c r="E21" s="15">
        <v>58</v>
      </c>
      <c r="F21" s="15">
        <v>15038</v>
      </c>
      <c r="G21" s="15">
        <v>6430</v>
      </c>
      <c r="H21" s="15">
        <v>2232</v>
      </c>
      <c r="I21" s="15">
        <v>1346</v>
      </c>
      <c r="J21" s="15">
        <v>2383</v>
      </c>
      <c r="K21" s="15">
        <v>904</v>
      </c>
      <c r="L21" s="15">
        <v>254</v>
      </c>
      <c r="M21" s="15">
        <v>6840</v>
      </c>
      <c r="N21" s="15">
        <v>0</v>
      </c>
      <c r="O21" s="15">
        <v>14791</v>
      </c>
      <c r="P21" s="15">
        <v>946</v>
      </c>
      <c r="Q21" s="15">
        <v>0</v>
      </c>
      <c r="R21" s="15">
        <v>17959</v>
      </c>
      <c r="S21" s="15">
        <v>157241</v>
      </c>
      <c r="T21" s="15">
        <v>216654</v>
      </c>
      <c r="U21" s="15">
        <v>197777</v>
      </c>
      <c r="V21" s="15">
        <v>257190</v>
      </c>
      <c r="W21" s="15">
        <v>128654</v>
      </c>
      <c r="X21" s="15">
        <v>28587</v>
      </c>
      <c r="Y21" s="16">
        <f t="shared" si="5"/>
        <v>0.81819627196469114</v>
      </c>
      <c r="Z21" s="16">
        <f t="shared" si="4"/>
        <v>0.18180372803530886</v>
      </c>
    </row>
    <row r="22" spans="1:26" ht="15" x14ac:dyDescent="0.2">
      <c r="A22" s="14" t="s">
        <v>37</v>
      </c>
      <c r="B22" s="15">
        <v>0</v>
      </c>
      <c r="C22" s="15">
        <v>120888</v>
      </c>
      <c r="D22" s="15">
        <v>353</v>
      </c>
      <c r="E22" s="15">
        <v>62</v>
      </c>
      <c r="F22" s="15">
        <v>15374</v>
      </c>
      <c r="G22" s="15">
        <v>6560</v>
      </c>
      <c r="H22" s="15">
        <v>2134</v>
      </c>
      <c r="I22" s="15">
        <v>1318</v>
      </c>
      <c r="J22" s="15">
        <v>2783</v>
      </c>
      <c r="K22" s="15">
        <v>1106</v>
      </c>
      <c r="L22" s="15">
        <v>276</v>
      </c>
      <c r="M22" s="15">
        <v>6589</v>
      </c>
      <c r="N22" s="15">
        <v>0</v>
      </c>
      <c r="O22" s="15">
        <v>14171</v>
      </c>
      <c r="P22" s="15">
        <v>766</v>
      </c>
      <c r="Q22" s="15">
        <v>0</v>
      </c>
      <c r="R22" s="15">
        <v>17533</v>
      </c>
      <c r="S22" s="15">
        <v>150854</v>
      </c>
      <c r="T22" s="15">
        <v>213181</v>
      </c>
      <c r="U22" s="15">
        <v>189913</v>
      </c>
      <c r="V22" s="15">
        <v>252240</v>
      </c>
      <c r="W22" s="15">
        <v>121303</v>
      </c>
      <c r="X22" s="15">
        <v>29551</v>
      </c>
      <c r="Y22" s="16">
        <f t="shared" si="5"/>
        <v>0.80410860832327946</v>
      </c>
      <c r="Z22" s="16">
        <f t="shared" si="4"/>
        <v>0.19589139167672054</v>
      </c>
    </row>
    <row r="23" spans="1:26" ht="15" x14ac:dyDescent="0.2">
      <c r="A23" s="14" t="s">
        <v>38</v>
      </c>
      <c r="B23" s="15">
        <v>0</v>
      </c>
      <c r="C23" s="15">
        <v>124202</v>
      </c>
      <c r="D23" s="15">
        <v>305</v>
      </c>
      <c r="E23" s="15">
        <v>90</v>
      </c>
      <c r="F23" s="15">
        <v>16001</v>
      </c>
      <c r="G23" s="15">
        <v>7117</v>
      </c>
      <c r="H23" s="15">
        <v>2236</v>
      </c>
      <c r="I23" s="15">
        <v>1232</v>
      </c>
      <c r="J23" s="15">
        <v>2643</v>
      </c>
      <c r="K23" s="15">
        <v>909</v>
      </c>
      <c r="L23" s="15">
        <v>250</v>
      </c>
      <c r="M23" s="15">
        <v>7536</v>
      </c>
      <c r="N23" s="15">
        <v>0</v>
      </c>
      <c r="O23" s="15">
        <v>13314</v>
      </c>
      <c r="P23" s="15">
        <v>1959</v>
      </c>
      <c r="Q23" s="15">
        <v>0</v>
      </c>
      <c r="R23" s="15">
        <v>17624</v>
      </c>
      <c r="S23" s="15">
        <v>154985</v>
      </c>
      <c r="T23" s="15">
        <v>217874</v>
      </c>
      <c r="U23" s="15">
        <v>195418</v>
      </c>
      <c r="V23" s="15">
        <v>258307</v>
      </c>
      <c r="W23" s="15">
        <v>124597</v>
      </c>
      <c r="X23" s="15">
        <v>30388</v>
      </c>
      <c r="Y23" s="16">
        <f t="shared" si="5"/>
        <v>0.80392941252379257</v>
      </c>
      <c r="Z23" s="16">
        <f t="shared" si="4"/>
        <v>0.19607058747620737</v>
      </c>
    </row>
    <row r="24" spans="1:26" ht="15" x14ac:dyDescent="0.2">
      <c r="A24" s="14" t="s">
        <v>39</v>
      </c>
      <c r="B24" s="15">
        <v>0</v>
      </c>
      <c r="C24" s="15">
        <v>123279</v>
      </c>
      <c r="D24" s="15">
        <v>295</v>
      </c>
      <c r="E24" s="15">
        <v>40</v>
      </c>
      <c r="F24" s="15">
        <v>14532</v>
      </c>
      <c r="G24" s="15">
        <v>5470</v>
      </c>
      <c r="H24" s="15">
        <v>2200</v>
      </c>
      <c r="I24" s="15">
        <v>2199</v>
      </c>
      <c r="J24" s="15">
        <v>2251</v>
      </c>
      <c r="K24" s="15">
        <v>1136</v>
      </c>
      <c r="L24" s="15">
        <v>138</v>
      </c>
      <c r="M24" s="15">
        <v>6240</v>
      </c>
      <c r="N24" s="15">
        <v>0</v>
      </c>
      <c r="O24" s="15">
        <v>14390</v>
      </c>
      <c r="P24" s="15">
        <v>941</v>
      </c>
      <c r="Q24" s="15">
        <v>0</v>
      </c>
      <c r="R24" s="15">
        <v>16856</v>
      </c>
      <c r="S24" s="15">
        <v>151540</v>
      </c>
      <c r="T24" s="15">
        <v>210214</v>
      </c>
      <c r="U24" s="15">
        <v>189967</v>
      </c>
      <c r="V24" s="15">
        <v>248641</v>
      </c>
      <c r="W24" s="15">
        <v>123614</v>
      </c>
      <c r="X24" s="15">
        <v>27926</v>
      </c>
      <c r="Y24" s="16">
        <f t="shared" si="5"/>
        <v>0.81571862214596802</v>
      </c>
      <c r="Z24" s="16">
        <f t="shared" si="4"/>
        <v>0.18428137785403195</v>
      </c>
    </row>
    <row r="25" spans="1:26" ht="15" x14ac:dyDescent="0.2">
      <c r="A25" s="14" t="s">
        <v>40</v>
      </c>
      <c r="B25" s="15">
        <v>0</v>
      </c>
      <c r="C25" s="15">
        <v>132732</v>
      </c>
      <c r="D25" s="15">
        <v>306</v>
      </c>
      <c r="E25" s="15">
        <v>38</v>
      </c>
      <c r="F25" s="15">
        <v>15323</v>
      </c>
      <c r="G25" s="15">
        <v>5620</v>
      </c>
      <c r="H25" s="15">
        <v>2278</v>
      </c>
      <c r="I25" s="15">
        <v>1697</v>
      </c>
      <c r="J25" s="15">
        <v>2338</v>
      </c>
      <c r="K25" s="15">
        <v>969</v>
      </c>
      <c r="L25" s="15">
        <v>143</v>
      </c>
      <c r="M25" s="15">
        <v>6044</v>
      </c>
      <c r="N25" s="15">
        <v>0</v>
      </c>
      <c r="O25" s="15">
        <v>14902</v>
      </c>
      <c r="P25" s="15">
        <v>1001</v>
      </c>
      <c r="Q25" s="15">
        <v>0</v>
      </c>
      <c r="R25" s="15">
        <v>18256</v>
      </c>
      <c r="S25" s="15">
        <v>161444</v>
      </c>
      <c r="T25" s="15">
        <v>219381</v>
      </c>
      <c r="U25" s="15">
        <v>201647</v>
      </c>
      <c r="V25" s="15">
        <v>259584</v>
      </c>
      <c r="W25" s="15">
        <v>133076</v>
      </c>
      <c r="X25" s="15">
        <v>28368</v>
      </c>
      <c r="Y25" s="16">
        <f t="shared" si="5"/>
        <v>0.82428582047025589</v>
      </c>
      <c r="Z25" s="16">
        <f t="shared" si="4"/>
        <v>0.17571417952974405</v>
      </c>
    </row>
    <row r="26" spans="1:26" ht="15" x14ac:dyDescent="0.2">
      <c r="A26" s="1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Z26" s="18"/>
    </row>
    <row r="27" spans="1:26" ht="15" x14ac:dyDescent="0.2">
      <c r="A27" s="11">
        <v>2024</v>
      </c>
      <c r="B27" s="12">
        <f t="shared" ref="B27:X27" si="6">SUM(B28:B39)</f>
        <v>0</v>
      </c>
      <c r="C27" s="12">
        <f t="shared" si="6"/>
        <v>1407324</v>
      </c>
      <c r="D27" s="12">
        <f t="shared" si="6"/>
        <v>4147</v>
      </c>
      <c r="E27" s="12">
        <f t="shared" si="6"/>
        <v>511</v>
      </c>
      <c r="F27" s="12">
        <f t="shared" si="6"/>
        <v>175806</v>
      </c>
      <c r="G27" s="12">
        <f t="shared" si="6"/>
        <v>53988</v>
      </c>
      <c r="H27" s="12">
        <f t="shared" si="6"/>
        <v>24408</v>
      </c>
      <c r="I27" s="12">
        <f t="shared" si="6"/>
        <v>25676</v>
      </c>
      <c r="J27" s="12">
        <f t="shared" si="6"/>
        <v>34588</v>
      </c>
      <c r="K27" s="12">
        <f t="shared" si="6"/>
        <v>16022</v>
      </c>
      <c r="L27" s="12">
        <f t="shared" si="6"/>
        <v>2754</v>
      </c>
      <c r="M27" s="12">
        <f t="shared" si="6"/>
        <v>67571</v>
      </c>
      <c r="N27" s="12">
        <f t="shared" si="6"/>
        <v>0</v>
      </c>
      <c r="O27" s="12">
        <f t="shared" si="6"/>
        <v>151104</v>
      </c>
      <c r="P27" s="12">
        <f t="shared" si="6"/>
        <v>11929</v>
      </c>
      <c r="Q27" s="12">
        <f t="shared" si="6"/>
        <v>0</v>
      </c>
      <c r="R27" s="12">
        <f t="shared" si="6"/>
        <v>222403</v>
      </c>
      <c r="S27" s="12">
        <f t="shared" si="6"/>
        <v>1745899</v>
      </c>
      <c r="T27" s="12">
        <f t="shared" si="6"/>
        <v>2452420</v>
      </c>
      <c r="U27" s="12">
        <f t="shared" si="6"/>
        <v>2198231</v>
      </c>
      <c r="V27" s="12">
        <f t="shared" si="6"/>
        <v>2905291</v>
      </c>
      <c r="W27" s="12">
        <f t="shared" si="6"/>
        <v>1411982</v>
      </c>
      <c r="X27" s="12">
        <f t="shared" si="6"/>
        <v>333242</v>
      </c>
      <c r="Y27" s="13">
        <f>(W27)/($W27+$X27)</f>
        <v>0.80905488349919552</v>
      </c>
      <c r="Z27" s="13">
        <f>(X27)/($W27+$X27)</f>
        <v>0.19094511650080448</v>
      </c>
    </row>
    <row r="28" spans="1:26" ht="15" x14ac:dyDescent="0.2">
      <c r="A28" s="14" t="s">
        <v>29</v>
      </c>
      <c r="B28" s="15">
        <v>0</v>
      </c>
      <c r="C28" s="15">
        <v>113901</v>
      </c>
      <c r="D28" s="15">
        <v>308</v>
      </c>
      <c r="E28" s="15">
        <v>43</v>
      </c>
      <c r="F28" s="15">
        <v>13717</v>
      </c>
      <c r="G28" s="15">
        <v>3827</v>
      </c>
      <c r="H28" s="15">
        <v>1892</v>
      </c>
      <c r="I28" s="15">
        <v>2376</v>
      </c>
      <c r="J28" s="15">
        <v>2327</v>
      </c>
      <c r="K28" s="15">
        <v>1381</v>
      </c>
      <c r="L28" s="15">
        <v>32</v>
      </c>
      <c r="M28" s="15">
        <v>5268</v>
      </c>
      <c r="N28" s="15">
        <v>0</v>
      </c>
      <c r="O28" s="15">
        <v>10105</v>
      </c>
      <c r="P28" s="15">
        <v>737</v>
      </c>
      <c r="Q28" s="15">
        <v>0</v>
      </c>
      <c r="R28" s="15">
        <v>17696</v>
      </c>
      <c r="S28" s="15">
        <v>139804</v>
      </c>
      <c r="T28" s="15">
        <v>193297</v>
      </c>
      <c r="U28" s="15">
        <v>173610</v>
      </c>
      <c r="V28" s="15">
        <v>227060</v>
      </c>
      <c r="W28" s="15">
        <v>114252</v>
      </c>
      <c r="X28" s="15">
        <v>25552</v>
      </c>
      <c r="Y28" s="16">
        <f t="shared" ref="Y28:Y39" si="7">($W28)/($W28+$X28)</f>
        <v>0.81722983605619293</v>
      </c>
      <c r="Z28" s="16">
        <f t="shared" ref="Z28:Z39" si="8">($X28)/($W28+$X28)</f>
        <v>0.18277016394380705</v>
      </c>
    </row>
    <row r="29" spans="1:26" ht="15" x14ac:dyDescent="0.2">
      <c r="A29" s="14" t="s">
        <v>30</v>
      </c>
      <c r="B29" s="15">
        <v>0</v>
      </c>
      <c r="C29" s="15">
        <v>106439</v>
      </c>
      <c r="D29" s="15">
        <v>317</v>
      </c>
      <c r="E29" s="15">
        <v>23</v>
      </c>
      <c r="F29" s="15">
        <v>12862</v>
      </c>
      <c r="G29" s="15">
        <v>3763</v>
      </c>
      <c r="H29" s="15">
        <v>1790</v>
      </c>
      <c r="I29" s="15">
        <v>1532</v>
      </c>
      <c r="J29" s="15">
        <v>2435</v>
      </c>
      <c r="K29" s="15">
        <v>1366</v>
      </c>
      <c r="L29" s="15">
        <v>36</v>
      </c>
      <c r="M29" s="15">
        <v>4890</v>
      </c>
      <c r="N29" s="15">
        <v>0</v>
      </c>
      <c r="O29" s="15">
        <v>11968</v>
      </c>
      <c r="P29" s="15">
        <v>558</v>
      </c>
      <c r="Q29" s="15">
        <v>0</v>
      </c>
      <c r="R29" s="15">
        <v>17771</v>
      </c>
      <c r="S29" s="15">
        <v>130563</v>
      </c>
      <c r="T29" s="15">
        <v>180433</v>
      </c>
      <c r="U29" s="15">
        <v>165750</v>
      </c>
      <c r="V29" s="15">
        <v>215597</v>
      </c>
      <c r="W29" s="15">
        <v>106779</v>
      </c>
      <c r="X29" s="15">
        <v>23784</v>
      </c>
      <c r="Y29" s="16">
        <f t="shared" si="7"/>
        <v>0.8178350681280302</v>
      </c>
      <c r="Z29" s="16">
        <f t="shared" si="8"/>
        <v>0.18216493187196986</v>
      </c>
    </row>
    <row r="30" spans="1:26" ht="15" x14ac:dyDescent="0.2">
      <c r="A30" s="14" t="s">
        <v>31</v>
      </c>
      <c r="B30" s="15">
        <v>0</v>
      </c>
      <c r="C30" s="15">
        <v>110945</v>
      </c>
      <c r="D30" s="15">
        <v>330</v>
      </c>
      <c r="E30" s="15">
        <v>31</v>
      </c>
      <c r="F30" s="15">
        <v>14281</v>
      </c>
      <c r="G30" s="15">
        <v>3971</v>
      </c>
      <c r="H30" s="15">
        <v>1794</v>
      </c>
      <c r="I30" s="15">
        <v>1891</v>
      </c>
      <c r="J30" s="15">
        <v>2244</v>
      </c>
      <c r="K30" s="15">
        <v>1181</v>
      </c>
      <c r="L30" s="15">
        <v>55</v>
      </c>
      <c r="M30" s="15">
        <v>5298</v>
      </c>
      <c r="N30" s="15">
        <v>0</v>
      </c>
      <c r="O30" s="15">
        <v>11842</v>
      </c>
      <c r="P30" s="15">
        <v>878</v>
      </c>
      <c r="Q30" s="15">
        <v>0</v>
      </c>
      <c r="R30" s="15">
        <v>18459</v>
      </c>
      <c r="S30" s="15">
        <v>136723</v>
      </c>
      <c r="T30" s="15">
        <v>188175</v>
      </c>
      <c r="U30" s="15">
        <v>173200</v>
      </c>
      <c r="V30" s="15">
        <v>224652</v>
      </c>
      <c r="W30" s="15">
        <v>111306</v>
      </c>
      <c r="X30" s="15">
        <v>25417</v>
      </c>
      <c r="Y30" s="16">
        <f t="shared" si="7"/>
        <v>0.81409857887846226</v>
      </c>
      <c r="Z30" s="16">
        <f t="shared" si="8"/>
        <v>0.18590142112153771</v>
      </c>
    </row>
    <row r="31" spans="1:26" ht="15" x14ac:dyDescent="0.2">
      <c r="A31" s="14" t="s">
        <v>32</v>
      </c>
      <c r="B31" s="15">
        <v>0</v>
      </c>
      <c r="C31" s="15">
        <v>113211</v>
      </c>
      <c r="D31" s="15">
        <v>351</v>
      </c>
      <c r="E31" s="15">
        <v>30</v>
      </c>
      <c r="F31" s="15">
        <v>14548</v>
      </c>
      <c r="G31" s="15">
        <v>4417</v>
      </c>
      <c r="H31" s="15">
        <v>1903</v>
      </c>
      <c r="I31" s="15">
        <v>2079</v>
      </c>
      <c r="J31" s="15">
        <v>2496</v>
      </c>
      <c r="K31" s="15">
        <v>1123</v>
      </c>
      <c r="L31" s="15">
        <v>68</v>
      </c>
      <c r="M31" s="15">
        <v>5872</v>
      </c>
      <c r="N31" s="15">
        <v>0</v>
      </c>
      <c r="O31" s="15">
        <v>14006</v>
      </c>
      <c r="P31" s="15">
        <v>1299</v>
      </c>
      <c r="Q31" s="15">
        <v>0</v>
      </c>
      <c r="R31" s="15">
        <v>19093</v>
      </c>
      <c r="S31" s="15">
        <v>140226</v>
      </c>
      <c r="T31" s="15">
        <v>194673</v>
      </c>
      <c r="U31" s="15">
        <v>180496</v>
      </c>
      <c r="V31" s="15">
        <v>234913</v>
      </c>
      <c r="W31" s="15">
        <v>113592</v>
      </c>
      <c r="X31" s="15">
        <v>26634</v>
      </c>
      <c r="Y31" s="16">
        <f t="shared" si="7"/>
        <v>0.81006375422532195</v>
      </c>
      <c r="Z31" s="16">
        <f t="shared" si="8"/>
        <v>0.18993624577467802</v>
      </c>
    </row>
    <row r="32" spans="1:26" ht="15" x14ac:dyDescent="0.2">
      <c r="A32" s="14" t="s">
        <v>33</v>
      </c>
      <c r="B32" s="15">
        <v>0</v>
      </c>
      <c r="C32" s="15">
        <v>121184</v>
      </c>
      <c r="D32" s="15">
        <v>387</v>
      </c>
      <c r="E32" s="15">
        <v>40</v>
      </c>
      <c r="F32" s="15">
        <v>15417</v>
      </c>
      <c r="G32" s="15">
        <v>4691</v>
      </c>
      <c r="H32" s="15">
        <v>2019</v>
      </c>
      <c r="I32" s="15">
        <v>2447</v>
      </c>
      <c r="J32" s="15">
        <v>2593</v>
      </c>
      <c r="K32" s="15">
        <v>1072</v>
      </c>
      <c r="L32" s="15">
        <v>93</v>
      </c>
      <c r="M32" s="15">
        <v>6178</v>
      </c>
      <c r="N32" s="15">
        <v>0</v>
      </c>
      <c r="O32" s="15">
        <v>13384</v>
      </c>
      <c r="P32" s="15">
        <v>1769</v>
      </c>
      <c r="Q32" s="15">
        <v>0</v>
      </c>
      <c r="R32" s="15">
        <v>19314</v>
      </c>
      <c r="S32" s="15">
        <v>150618</v>
      </c>
      <c r="T32" s="15">
        <v>207693</v>
      </c>
      <c r="U32" s="15">
        <v>190588</v>
      </c>
      <c r="V32" s="15">
        <v>248298</v>
      </c>
      <c r="W32" s="15">
        <v>121611</v>
      </c>
      <c r="X32" s="15">
        <v>28332</v>
      </c>
      <c r="Y32" s="16">
        <f t="shared" si="7"/>
        <v>0.81104819831535979</v>
      </c>
      <c r="Z32" s="16">
        <f t="shared" si="8"/>
        <v>0.18895180168464015</v>
      </c>
    </row>
    <row r="33" spans="1:26" ht="15" x14ac:dyDescent="0.2">
      <c r="A33" s="14" t="s">
        <v>34</v>
      </c>
      <c r="B33" s="15">
        <v>0</v>
      </c>
      <c r="C33" s="15">
        <v>119553</v>
      </c>
      <c r="D33" s="15">
        <v>376</v>
      </c>
      <c r="E33" s="15">
        <v>41</v>
      </c>
      <c r="F33" s="15">
        <v>14519</v>
      </c>
      <c r="G33" s="15">
        <v>4581</v>
      </c>
      <c r="H33" s="15">
        <v>2121</v>
      </c>
      <c r="I33" s="15">
        <v>2612</v>
      </c>
      <c r="J33" s="15">
        <v>2422</v>
      </c>
      <c r="K33" s="15">
        <v>1071</v>
      </c>
      <c r="L33" s="15">
        <v>63</v>
      </c>
      <c r="M33" s="15">
        <v>5953</v>
      </c>
      <c r="N33" s="15">
        <v>0</v>
      </c>
      <c r="O33" s="15">
        <v>13030</v>
      </c>
      <c r="P33" s="15">
        <v>1417</v>
      </c>
      <c r="Q33" s="15">
        <v>0</v>
      </c>
      <c r="R33" s="15">
        <v>18747</v>
      </c>
      <c r="S33" s="15">
        <v>147359</v>
      </c>
      <c r="T33" s="15">
        <v>203953</v>
      </c>
      <c r="U33" s="15">
        <v>186506</v>
      </c>
      <c r="V33" s="15">
        <v>243100</v>
      </c>
      <c r="W33" s="15">
        <v>119970</v>
      </c>
      <c r="X33" s="15">
        <v>27389</v>
      </c>
      <c r="Y33" s="16">
        <f t="shared" si="7"/>
        <v>0.81413418929281556</v>
      </c>
      <c r="Z33" s="16">
        <f t="shared" si="8"/>
        <v>0.1858658107071845</v>
      </c>
    </row>
    <row r="34" spans="1:26" ht="15" x14ac:dyDescent="0.2">
      <c r="A34" s="14" t="s">
        <v>35</v>
      </c>
      <c r="B34" s="15">
        <v>0</v>
      </c>
      <c r="C34" s="15">
        <v>132514</v>
      </c>
      <c r="D34" s="15">
        <v>374</v>
      </c>
      <c r="E34" s="15">
        <v>64</v>
      </c>
      <c r="F34" s="15">
        <v>15649</v>
      </c>
      <c r="G34" s="15">
        <v>4605</v>
      </c>
      <c r="H34" s="15">
        <v>2156</v>
      </c>
      <c r="I34" s="15">
        <v>3053</v>
      </c>
      <c r="J34" s="15">
        <v>2825</v>
      </c>
      <c r="K34" s="15">
        <v>1285</v>
      </c>
      <c r="L34" s="15">
        <v>53</v>
      </c>
      <c r="M34" s="15">
        <v>6053</v>
      </c>
      <c r="N34" s="15">
        <v>0</v>
      </c>
      <c r="O34" s="15">
        <v>12481</v>
      </c>
      <c r="P34" s="15">
        <v>1197</v>
      </c>
      <c r="Q34" s="15">
        <v>0</v>
      </c>
      <c r="R34" s="15">
        <v>18896</v>
      </c>
      <c r="S34" s="15">
        <v>162578</v>
      </c>
      <c r="T34" s="15">
        <v>224225</v>
      </c>
      <c r="U34" s="15">
        <v>201205</v>
      </c>
      <c r="V34" s="15">
        <v>262852</v>
      </c>
      <c r="W34" s="15">
        <v>132952</v>
      </c>
      <c r="X34" s="15">
        <v>29626</v>
      </c>
      <c r="Y34" s="16">
        <f t="shared" si="7"/>
        <v>0.81777362250735031</v>
      </c>
      <c r="Z34" s="16">
        <f t="shared" si="8"/>
        <v>0.18222637749264969</v>
      </c>
    </row>
    <row r="35" spans="1:26" ht="15" x14ac:dyDescent="0.2">
      <c r="A35" s="14" t="s">
        <v>36</v>
      </c>
      <c r="B35" s="15">
        <v>0</v>
      </c>
      <c r="C35" s="15">
        <v>118416</v>
      </c>
      <c r="D35" s="15">
        <v>307</v>
      </c>
      <c r="E35" s="15">
        <v>41</v>
      </c>
      <c r="F35" s="15">
        <v>15368</v>
      </c>
      <c r="G35" s="15">
        <v>5131</v>
      </c>
      <c r="H35" s="15">
        <v>2285</v>
      </c>
      <c r="I35" s="15">
        <v>2067</v>
      </c>
      <c r="J35" s="15">
        <v>3485</v>
      </c>
      <c r="K35" s="15">
        <v>1267</v>
      </c>
      <c r="L35" s="15">
        <v>75</v>
      </c>
      <c r="M35" s="15">
        <v>6042</v>
      </c>
      <c r="N35" s="15">
        <v>0</v>
      </c>
      <c r="O35" s="15">
        <v>14120</v>
      </c>
      <c r="P35" s="15">
        <v>795</v>
      </c>
      <c r="Q35" s="15">
        <v>0</v>
      </c>
      <c r="R35" s="15">
        <v>18641</v>
      </c>
      <c r="S35" s="15">
        <v>148442</v>
      </c>
      <c r="T35" s="15">
        <v>210841</v>
      </c>
      <c r="U35" s="15">
        <v>188040</v>
      </c>
      <c r="V35" s="15">
        <v>250439</v>
      </c>
      <c r="W35" s="15">
        <v>118764</v>
      </c>
      <c r="X35" s="15">
        <v>29678</v>
      </c>
      <c r="Y35" s="16">
        <f t="shared" si="7"/>
        <v>0.80007006103393918</v>
      </c>
      <c r="Z35" s="16">
        <f t="shared" si="8"/>
        <v>0.19992993896606082</v>
      </c>
    </row>
    <row r="36" spans="1:26" ht="15" x14ac:dyDescent="0.2">
      <c r="A36" s="14" t="s">
        <v>37</v>
      </c>
      <c r="B36" s="15">
        <v>0</v>
      </c>
      <c r="C36" s="15">
        <v>114824</v>
      </c>
      <c r="D36" s="15">
        <v>349</v>
      </c>
      <c r="E36" s="15">
        <v>50</v>
      </c>
      <c r="F36" s="15">
        <v>14551</v>
      </c>
      <c r="G36" s="15">
        <v>4909</v>
      </c>
      <c r="H36" s="15">
        <v>2288</v>
      </c>
      <c r="I36" s="15">
        <v>2105</v>
      </c>
      <c r="J36" s="15">
        <v>3622</v>
      </c>
      <c r="K36" s="15">
        <v>1322</v>
      </c>
      <c r="L36" s="15">
        <v>83</v>
      </c>
      <c r="M36" s="15">
        <v>5578</v>
      </c>
      <c r="N36" s="15">
        <v>0</v>
      </c>
      <c r="O36" s="15">
        <v>13659</v>
      </c>
      <c r="P36" s="15">
        <v>745</v>
      </c>
      <c r="Q36" s="15">
        <v>0</v>
      </c>
      <c r="R36" s="15">
        <v>18204</v>
      </c>
      <c r="S36" s="15">
        <v>144103</v>
      </c>
      <c r="T36" s="15">
        <v>205939</v>
      </c>
      <c r="U36" s="15">
        <v>182289</v>
      </c>
      <c r="V36" s="15">
        <v>244125</v>
      </c>
      <c r="W36" s="15">
        <v>115223</v>
      </c>
      <c r="X36" s="15">
        <v>28880</v>
      </c>
      <c r="Y36" s="16">
        <f t="shared" si="7"/>
        <v>0.79958779484119002</v>
      </c>
      <c r="Z36" s="16">
        <f t="shared" si="8"/>
        <v>0.20041220515881003</v>
      </c>
    </row>
    <row r="37" spans="1:26" ht="15" x14ac:dyDescent="0.2">
      <c r="A37" s="14" t="s">
        <v>38</v>
      </c>
      <c r="B37" s="15">
        <v>0</v>
      </c>
      <c r="C37" s="15">
        <v>116128</v>
      </c>
      <c r="D37" s="15">
        <v>361</v>
      </c>
      <c r="E37" s="15">
        <v>68</v>
      </c>
      <c r="F37" s="15">
        <v>16015</v>
      </c>
      <c r="G37" s="15">
        <v>5327</v>
      </c>
      <c r="H37" s="15">
        <v>2262</v>
      </c>
      <c r="I37" s="15">
        <v>2009</v>
      </c>
      <c r="J37" s="15">
        <v>3925</v>
      </c>
      <c r="K37" s="15">
        <v>1382</v>
      </c>
      <c r="L37" s="15">
        <v>140</v>
      </c>
      <c r="M37" s="15">
        <v>5957</v>
      </c>
      <c r="N37" s="15">
        <v>0</v>
      </c>
      <c r="O37" s="15">
        <v>11977</v>
      </c>
      <c r="P37" s="15">
        <v>953</v>
      </c>
      <c r="Q37" s="15">
        <v>0</v>
      </c>
      <c r="R37" s="15">
        <v>18962</v>
      </c>
      <c r="S37" s="15">
        <v>147617</v>
      </c>
      <c r="T37" s="15">
        <v>213473</v>
      </c>
      <c r="U37" s="15">
        <v>185466</v>
      </c>
      <c r="V37" s="15">
        <v>251322</v>
      </c>
      <c r="W37" s="15">
        <v>116557</v>
      </c>
      <c r="X37" s="15">
        <v>31060</v>
      </c>
      <c r="Y37" s="16">
        <f t="shared" si="7"/>
        <v>0.7895906298055102</v>
      </c>
      <c r="Z37" s="16">
        <f t="shared" si="8"/>
        <v>0.2104093701944898</v>
      </c>
    </row>
    <row r="38" spans="1:26" ht="15" x14ac:dyDescent="0.2">
      <c r="A38" s="14" t="s">
        <v>39</v>
      </c>
      <c r="B38" s="15">
        <v>0</v>
      </c>
      <c r="C38" s="15">
        <v>116423</v>
      </c>
      <c r="D38" s="15">
        <v>350</v>
      </c>
      <c r="E38" s="15">
        <v>43</v>
      </c>
      <c r="F38" s="15">
        <v>14402</v>
      </c>
      <c r="G38" s="15">
        <v>4588</v>
      </c>
      <c r="H38" s="15">
        <v>2071</v>
      </c>
      <c r="I38" s="15">
        <v>1746</v>
      </c>
      <c r="J38" s="15">
        <v>3405</v>
      </c>
      <c r="K38" s="15">
        <v>1939</v>
      </c>
      <c r="L38" s="15">
        <v>259</v>
      </c>
      <c r="M38" s="15">
        <v>5343</v>
      </c>
      <c r="N38" s="15">
        <v>0</v>
      </c>
      <c r="O38" s="15">
        <v>12293</v>
      </c>
      <c r="P38" s="15">
        <v>826</v>
      </c>
      <c r="Q38" s="15">
        <v>0</v>
      </c>
      <c r="R38" s="15">
        <v>18177</v>
      </c>
      <c r="S38" s="15">
        <v>145226</v>
      </c>
      <c r="T38" s="15">
        <v>208505</v>
      </c>
      <c r="U38" s="15">
        <v>181865</v>
      </c>
      <c r="V38" s="15">
        <v>245144</v>
      </c>
      <c r="W38" s="15">
        <v>116816</v>
      </c>
      <c r="X38" s="15">
        <v>28410</v>
      </c>
      <c r="Y38" s="16">
        <f t="shared" si="7"/>
        <v>0.80437387244708247</v>
      </c>
      <c r="Z38" s="16">
        <f t="shared" si="8"/>
        <v>0.19562612755291753</v>
      </c>
    </row>
    <row r="39" spans="1:26" ht="15" x14ac:dyDescent="0.2">
      <c r="A39" s="14" t="s">
        <v>40</v>
      </c>
      <c r="B39" s="15">
        <v>0</v>
      </c>
      <c r="C39" s="15">
        <v>123786</v>
      </c>
      <c r="D39" s="15">
        <v>337</v>
      </c>
      <c r="E39" s="15">
        <v>37</v>
      </c>
      <c r="F39" s="15">
        <v>14477</v>
      </c>
      <c r="G39" s="15">
        <v>4178</v>
      </c>
      <c r="H39" s="15">
        <v>1827</v>
      </c>
      <c r="I39" s="15">
        <v>1759</v>
      </c>
      <c r="J39" s="15">
        <v>2809</v>
      </c>
      <c r="K39" s="15">
        <v>1633</v>
      </c>
      <c r="L39" s="15">
        <v>1797</v>
      </c>
      <c r="M39" s="15">
        <v>5139</v>
      </c>
      <c r="N39" s="15">
        <v>0</v>
      </c>
      <c r="O39" s="15">
        <v>12239</v>
      </c>
      <c r="P39" s="15">
        <v>755</v>
      </c>
      <c r="Q39" s="15">
        <v>0</v>
      </c>
      <c r="R39" s="15">
        <v>18443</v>
      </c>
      <c r="S39" s="15">
        <v>152640</v>
      </c>
      <c r="T39" s="15">
        <v>221213</v>
      </c>
      <c r="U39" s="15">
        <v>189216</v>
      </c>
      <c r="V39" s="15">
        <v>257789</v>
      </c>
      <c r="W39" s="15">
        <v>124160</v>
      </c>
      <c r="X39" s="15">
        <v>28480</v>
      </c>
      <c r="Y39" s="16">
        <f t="shared" si="7"/>
        <v>0.81341719077568131</v>
      </c>
      <c r="Z39" s="16">
        <f t="shared" si="8"/>
        <v>0.18658280922431866</v>
      </c>
    </row>
    <row r="40" spans="1:26" x14ac:dyDescent="0.2">
      <c r="A40" s="1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8"/>
      <c r="Z40" s="18"/>
    </row>
    <row r="41" spans="1:26" ht="15" x14ac:dyDescent="0.2">
      <c r="A41" s="11">
        <v>2023</v>
      </c>
      <c r="B41" s="12">
        <f t="shared" ref="B41:X41" si="9">SUM(B42:B53)</f>
        <v>0</v>
      </c>
      <c r="C41" s="12">
        <f t="shared" si="9"/>
        <v>1381329</v>
      </c>
      <c r="D41" s="12">
        <f t="shared" si="9"/>
        <v>3132</v>
      </c>
      <c r="E41" s="12">
        <f t="shared" si="9"/>
        <v>480</v>
      </c>
      <c r="F41" s="12">
        <f t="shared" si="9"/>
        <v>172342</v>
      </c>
      <c r="G41" s="12">
        <f t="shared" si="9"/>
        <v>50093</v>
      </c>
      <c r="H41" s="12">
        <f t="shared" si="9"/>
        <v>24139</v>
      </c>
      <c r="I41" s="12">
        <f t="shared" si="9"/>
        <v>21378</v>
      </c>
      <c r="J41" s="12">
        <f t="shared" si="9"/>
        <v>41133</v>
      </c>
      <c r="K41" s="12">
        <f t="shared" si="9"/>
        <v>14800</v>
      </c>
      <c r="L41" s="12">
        <f t="shared" si="9"/>
        <v>141</v>
      </c>
      <c r="M41" s="12">
        <f t="shared" si="9"/>
        <v>65941</v>
      </c>
      <c r="N41" s="12">
        <f t="shared" si="9"/>
        <v>0</v>
      </c>
      <c r="O41" s="12">
        <f t="shared" si="9"/>
        <v>138430</v>
      </c>
      <c r="P41" s="12">
        <f t="shared" si="9"/>
        <v>5086</v>
      </c>
      <c r="Q41" s="12">
        <f t="shared" si="9"/>
        <v>0</v>
      </c>
      <c r="R41" s="12">
        <f t="shared" si="9"/>
        <v>237330</v>
      </c>
      <c r="S41" s="12">
        <f t="shared" si="9"/>
        <v>1708967</v>
      </c>
      <c r="T41" s="12">
        <f t="shared" si="9"/>
        <v>2381325</v>
      </c>
      <c r="U41" s="12">
        <f t="shared" si="9"/>
        <v>2155754</v>
      </c>
      <c r="V41" s="12">
        <f t="shared" si="9"/>
        <v>2827957</v>
      </c>
      <c r="W41" s="12">
        <f t="shared" si="9"/>
        <v>1384941</v>
      </c>
      <c r="X41" s="12">
        <f t="shared" si="9"/>
        <v>324026</v>
      </c>
      <c r="Y41" s="13">
        <f>(W41)/($W41+$X41)</f>
        <v>0.8103965729004714</v>
      </c>
      <c r="Z41" s="13">
        <f>(X41)/($W41+$X41)</f>
        <v>0.18960342709952854</v>
      </c>
    </row>
    <row r="42" spans="1:26" ht="15" x14ac:dyDescent="0.2">
      <c r="A42" s="14" t="s">
        <v>29</v>
      </c>
      <c r="B42" s="15">
        <v>0</v>
      </c>
      <c r="C42" s="15">
        <v>112193</v>
      </c>
      <c r="D42" s="15">
        <v>197</v>
      </c>
      <c r="E42" s="15">
        <v>36</v>
      </c>
      <c r="F42" s="15">
        <v>13598</v>
      </c>
      <c r="G42" s="15">
        <v>3344</v>
      </c>
      <c r="H42" s="15">
        <v>1830</v>
      </c>
      <c r="I42" s="15">
        <v>2330</v>
      </c>
      <c r="J42" s="15">
        <v>2993</v>
      </c>
      <c r="K42" s="15">
        <v>768</v>
      </c>
      <c r="L42" s="15">
        <v>6</v>
      </c>
      <c r="M42" s="15">
        <v>4840</v>
      </c>
      <c r="N42" s="15">
        <v>0</v>
      </c>
      <c r="O42" s="15">
        <v>9981</v>
      </c>
      <c r="P42" s="15">
        <v>344</v>
      </c>
      <c r="Q42" s="15">
        <v>0</v>
      </c>
      <c r="R42" s="15">
        <v>20308</v>
      </c>
      <c r="S42" s="15">
        <v>137295</v>
      </c>
      <c r="T42" s="15">
        <v>187034</v>
      </c>
      <c r="U42" s="15">
        <v>172768</v>
      </c>
      <c r="V42" s="15">
        <v>222471</v>
      </c>
      <c r="W42" s="15">
        <v>112426</v>
      </c>
      <c r="X42" s="15">
        <v>24869</v>
      </c>
      <c r="Y42" s="16">
        <f t="shared" ref="Y42:Y53" si="10">($W42)/($W42+$X42)</f>
        <v>0.81886448887432173</v>
      </c>
      <c r="Z42" s="16">
        <f t="shared" ref="Z42:Z53" si="11">($X42)/($W42+$X42)</f>
        <v>0.18113551112567827</v>
      </c>
    </row>
    <row r="43" spans="1:26" ht="15" x14ac:dyDescent="0.2">
      <c r="A43" s="14" t="s">
        <v>30</v>
      </c>
      <c r="B43" s="15">
        <v>0</v>
      </c>
      <c r="C43" s="15">
        <v>100330</v>
      </c>
      <c r="D43" s="15">
        <v>193</v>
      </c>
      <c r="E43" s="15">
        <v>38</v>
      </c>
      <c r="F43" s="15">
        <v>12328</v>
      </c>
      <c r="G43" s="15">
        <v>3034</v>
      </c>
      <c r="H43" s="15">
        <v>1709</v>
      </c>
      <c r="I43" s="15">
        <v>2315</v>
      </c>
      <c r="J43" s="15">
        <v>2585</v>
      </c>
      <c r="K43" s="15">
        <v>781</v>
      </c>
      <c r="L43" s="15">
        <v>1</v>
      </c>
      <c r="M43" s="15">
        <v>4675</v>
      </c>
      <c r="N43" s="15">
        <v>0</v>
      </c>
      <c r="O43" s="15">
        <v>10841</v>
      </c>
      <c r="P43" s="15">
        <v>321</v>
      </c>
      <c r="Q43" s="15">
        <v>0</v>
      </c>
      <c r="R43" s="15">
        <v>19486</v>
      </c>
      <c r="S43" s="15">
        <v>123314</v>
      </c>
      <c r="T43" s="15">
        <v>169264</v>
      </c>
      <c r="U43" s="15">
        <v>158637</v>
      </c>
      <c r="V43" s="15">
        <v>204549</v>
      </c>
      <c r="W43" s="15">
        <v>100561</v>
      </c>
      <c r="X43" s="15">
        <v>22753</v>
      </c>
      <c r="Y43" s="16">
        <f t="shared" si="10"/>
        <v>0.8154872926026242</v>
      </c>
      <c r="Z43" s="16">
        <f t="shared" si="11"/>
        <v>0.1845127073973758</v>
      </c>
    </row>
    <row r="44" spans="1:26" ht="15" x14ac:dyDescent="0.2">
      <c r="A44" s="14" t="s">
        <v>31</v>
      </c>
      <c r="B44" s="15">
        <v>0</v>
      </c>
      <c r="C44" s="15">
        <v>107961</v>
      </c>
      <c r="D44" s="15">
        <v>218</v>
      </c>
      <c r="E44" s="15">
        <v>20</v>
      </c>
      <c r="F44" s="15">
        <v>15147</v>
      </c>
      <c r="G44" s="15">
        <v>4287</v>
      </c>
      <c r="H44" s="15">
        <v>2026</v>
      </c>
      <c r="I44" s="15">
        <v>2131</v>
      </c>
      <c r="J44" s="15">
        <v>3639</v>
      </c>
      <c r="K44" s="15">
        <v>1040</v>
      </c>
      <c r="L44" s="15">
        <v>2</v>
      </c>
      <c r="M44" s="15">
        <v>5891</v>
      </c>
      <c r="N44" s="15">
        <v>0</v>
      </c>
      <c r="O44" s="15">
        <v>12833</v>
      </c>
      <c r="P44" s="15">
        <v>332</v>
      </c>
      <c r="Q44" s="15">
        <v>0</v>
      </c>
      <c r="R44" s="15">
        <v>22086</v>
      </c>
      <c r="S44" s="15">
        <v>136471</v>
      </c>
      <c r="T44" s="15">
        <v>194121</v>
      </c>
      <c r="U44" s="15">
        <v>177613</v>
      </c>
      <c r="V44" s="15">
        <v>235263</v>
      </c>
      <c r="W44" s="15">
        <v>108199</v>
      </c>
      <c r="X44" s="15">
        <v>28272</v>
      </c>
      <c r="Y44" s="16">
        <f t="shared" si="10"/>
        <v>0.79283510782510569</v>
      </c>
      <c r="Z44" s="16">
        <f t="shared" si="11"/>
        <v>0.20716489217489431</v>
      </c>
    </row>
    <row r="45" spans="1:26" ht="15" x14ac:dyDescent="0.2">
      <c r="A45" s="14" t="s">
        <v>32</v>
      </c>
      <c r="B45" s="15">
        <v>0</v>
      </c>
      <c r="C45" s="15">
        <v>117773</v>
      </c>
      <c r="D45" s="15">
        <v>240</v>
      </c>
      <c r="E45" s="15">
        <v>42</v>
      </c>
      <c r="F45" s="15">
        <v>13410</v>
      </c>
      <c r="G45" s="15">
        <v>4227</v>
      </c>
      <c r="H45" s="15">
        <v>1782</v>
      </c>
      <c r="I45" s="15">
        <v>1453</v>
      </c>
      <c r="J45" s="15">
        <v>3355</v>
      </c>
      <c r="K45" s="15">
        <v>680</v>
      </c>
      <c r="L45" s="15">
        <v>4</v>
      </c>
      <c r="M45" s="15">
        <v>5226</v>
      </c>
      <c r="N45" s="15">
        <v>0</v>
      </c>
      <c r="O45" s="15">
        <v>11688</v>
      </c>
      <c r="P45" s="15">
        <v>321</v>
      </c>
      <c r="Q45" s="15">
        <v>0</v>
      </c>
      <c r="R45" s="15">
        <v>18877</v>
      </c>
      <c r="S45" s="15">
        <v>142966</v>
      </c>
      <c r="T45" s="15">
        <v>192935</v>
      </c>
      <c r="U45" s="15">
        <v>179078</v>
      </c>
      <c r="V45" s="15">
        <v>229005</v>
      </c>
      <c r="W45" s="15">
        <v>118055</v>
      </c>
      <c r="X45" s="15">
        <v>24911</v>
      </c>
      <c r="Y45" s="16">
        <f t="shared" si="10"/>
        <v>0.82575577410013568</v>
      </c>
      <c r="Z45" s="16">
        <f t="shared" si="11"/>
        <v>0.1742442258998643</v>
      </c>
    </row>
    <row r="46" spans="1:26" ht="15" x14ac:dyDescent="0.2">
      <c r="A46" s="14" t="s">
        <v>33</v>
      </c>
      <c r="B46" s="15">
        <v>0</v>
      </c>
      <c r="C46" s="15">
        <v>114777</v>
      </c>
      <c r="D46" s="15">
        <v>211</v>
      </c>
      <c r="E46" s="15">
        <v>39</v>
      </c>
      <c r="F46" s="15">
        <v>14785</v>
      </c>
      <c r="G46" s="15">
        <v>4808</v>
      </c>
      <c r="H46" s="15">
        <v>2096</v>
      </c>
      <c r="I46" s="15">
        <v>1622</v>
      </c>
      <c r="J46" s="15">
        <v>3908</v>
      </c>
      <c r="K46" s="15">
        <v>832</v>
      </c>
      <c r="L46" s="15">
        <v>14</v>
      </c>
      <c r="M46" s="15">
        <v>5679</v>
      </c>
      <c r="N46" s="15">
        <v>0</v>
      </c>
      <c r="O46" s="15">
        <v>12307</v>
      </c>
      <c r="P46" s="15">
        <v>366</v>
      </c>
      <c r="Q46" s="15">
        <v>0</v>
      </c>
      <c r="R46" s="15">
        <v>20148</v>
      </c>
      <c r="S46" s="15">
        <v>143092</v>
      </c>
      <c r="T46" s="15">
        <v>200269</v>
      </c>
      <c r="U46" s="15">
        <v>181592</v>
      </c>
      <c r="V46" s="15">
        <v>238730</v>
      </c>
      <c r="W46" s="15">
        <v>115027</v>
      </c>
      <c r="X46" s="15">
        <v>28065</v>
      </c>
      <c r="Y46" s="16">
        <f t="shared" si="10"/>
        <v>0.80386744192547455</v>
      </c>
      <c r="Z46" s="16">
        <f t="shared" si="11"/>
        <v>0.19613255807452548</v>
      </c>
    </row>
    <row r="47" spans="1:26" ht="15" x14ac:dyDescent="0.2">
      <c r="A47" s="14" t="s">
        <v>34</v>
      </c>
      <c r="B47" s="15">
        <v>0</v>
      </c>
      <c r="C47" s="15">
        <v>117252</v>
      </c>
      <c r="D47" s="15">
        <v>247</v>
      </c>
      <c r="E47" s="15">
        <v>28</v>
      </c>
      <c r="F47" s="15">
        <v>14550</v>
      </c>
      <c r="G47" s="15">
        <v>4168</v>
      </c>
      <c r="H47" s="15">
        <v>1943</v>
      </c>
      <c r="I47" s="15">
        <v>1484</v>
      </c>
      <c r="J47" s="15">
        <v>3816</v>
      </c>
      <c r="K47" s="15">
        <v>522</v>
      </c>
      <c r="L47" s="15">
        <v>3</v>
      </c>
      <c r="M47" s="15">
        <v>5602</v>
      </c>
      <c r="N47" s="15">
        <v>0</v>
      </c>
      <c r="O47" s="15">
        <v>11961</v>
      </c>
      <c r="P47" s="15">
        <v>376</v>
      </c>
      <c r="Q47" s="15">
        <v>0</v>
      </c>
      <c r="R47" s="15">
        <v>20352</v>
      </c>
      <c r="S47" s="15">
        <v>144013</v>
      </c>
      <c r="T47" s="15">
        <v>195949</v>
      </c>
      <c r="U47" s="15">
        <v>182304</v>
      </c>
      <c r="V47" s="15">
        <v>234240</v>
      </c>
      <c r="W47" s="15">
        <v>117527</v>
      </c>
      <c r="X47" s="15">
        <v>26486</v>
      </c>
      <c r="Y47" s="16">
        <f t="shared" si="10"/>
        <v>0.8160860477873525</v>
      </c>
      <c r="Z47" s="16">
        <f t="shared" si="11"/>
        <v>0.18391395221264747</v>
      </c>
    </row>
    <row r="48" spans="1:26" ht="15" x14ac:dyDescent="0.2">
      <c r="A48" s="14" t="s">
        <v>35</v>
      </c>
      <c r="B48" s="15">
        <v>0</v>
      </c>
      <c r="C48" s="15">
        <v>130742</v>
      </c>
      <c r="D48" s="15">
        <v>250</v>
      </c>
      <c r="E48" s="15">
        <v>36</v>
      </c>
      <c r="F48" s="15">
        <v>14487</v>
      </c>
      <c r="G48" s="15">
        <v>4162</v>
      </c>
      <c r="H48" s="15">
        <v>2069</v>
      </c>
      <c r="I48" s="15">
        <v>1558</v>
      </c>
      <c r="J48" s="15">
        <v>3774</v>
      </c>
      <c r="K48" s="15">
        <v>390</v>
      </c>
      <c r="L48" s="15">
        <v>3</v>
      </c>
      <c r="M48" s="15">
        <v>5581</v>
      </c>
      <c r="N48" s="15">
        <v>0</v>
      </c>
      <c r="O48" s="15">
        <v>10928</v>
      </c>
      <c r="P48" s="15">
        <v>417</v>
      </c>
      <c r="Q48" s="15">
        <v>0</v>
      </c>
      <c r="R48" s="15">
        <v>19557</v>
      </c>
      <c r="S48" s="15">
        <v>157471</v>
      </c>
      <c r="T48" s="15">
        <v>209008</v>
      </c>
      <c r="U48" s="15">
        <v>193954</v>
      </c>
      <c r="V48" s="15">
        <v>245491</v>
      </c>
      <c r="W48" s="15">
        <v>131028</v>
      </c>
      <c r="X48" s="15">
        <v>26443</v>
      </c>
      <c r="Y48" s="16">
        <f t="shared" si="10"/>
        <v>0.8320770173555766</v>
      </c>
      <c r="Z48" s="16">
        <f t="shared" si="11"/>
        <v>0.16792298264442343</v>
      </c>
    </row>
    <row r="49" spans="1:26" ht="15" x14ac:dyDescent="0.2">
      <c r="A49" s="14" t="s">
        <v>36</v>
      </c>
      <c r="B49" s="15">
        <v>0</v>
      </c>
      <c r="C49" s="15">
        <v>112830</v>
      </c>
      <c r="D49" s="15">
        <v>306</v>
      </c>
      <c r="E49" s="15">
        <v>42</v>
      </c>
      <c r="F49" s="15">
        <v>15349</v>
      </c>
      <c r="G49" s="15">
        <v>4420</v>
      </c>
      <c r="H49" s="15">
        <v>2187</v>
      </c>
      <c r="I49" s="15">
        <v>1702</v>
      </c>
      <c r="J49" s="15">
        <v>4022</v>
      </c>
      <c r="K49" s="15">
        <v>2612</v>
      </c>
      <c r="L49" s="15">
        <v>20</v>
      </c>
      <c r="M49" s="15">
        <v>6036</v>
      </c>
      <c r="N49" s="15">
        <v>0</v>
      </c>
      <c r="O49" s="15">
        <v>10822</v>
      </c>
      <c r="P49" s="15">
        <v>378</v>
      </c>
      <c r="Q49" s="15">
        <v>0</v>
      </c>
      <c r="R49" s="15">
        <v>19323</v>
      </c>
      <c r="S49" s="15">
        <v>143490</v>
      </c>
      <c r="T49" s="15">
        <v>211644</v>
      </c>
      <c r="U49" s="15">
        <v>180049</v>
      </c>
      <c r="V49" s="15">
        <v>248203</v>
      </c>
      <c r="W49" s="15">
        <v>113178</v>
      </c>
      <c r="X49" s="15">
        <v>30312</v>
      </c>
      <c r="Y49" s="16">
        <f t="shared" si="10"/>
        <v>0.7887518293957767</v>
      </c>
      <c r="Z49" s="16">
        <f t="shared" si="11"/>
        <v>0.2112481706042233</v>
      </c>
    </row>
    <row r="50" spans="1:26" ht="15" x14ac:dyDescent="0.2">
      <c r="A50" s="14" t="s">
        <v>37</v>
      </c>
      <c r="B50" s="15">
        <v>0</v>
      </c>
      <c r="C50" s="15">
        <v>114241</v>
      </c>
      <c r="D50" s="15">
        <v>260</v>
      </c>
      <c r="E50" s="15">
        <v>42</v>
      </c>
      <c r="F50" s="15">
        <v>14412</v>
      </c>
      <c r="G50" s="15">
        <v>4483</v>
      </c>
      <c r="H50" s="15">
        <v>2095</v>
      </c>
      <c r="I50" s="15">
        <v>1343</v>
      </c>
      <c r="J50" s="15">
        <v>3641</v>
      </c>
      <c r="K50" s="15">
        <v>2146</v>
      </c>
      <c r="L50" s="15">
        <v>23</v>
      </c>
      <c r="M50" s="15">
        <v>5611</v>
      </c>
      <c r="N50" s="15">
        <v>0</v>
      </c>
      <c r="O50" s="15">
        <v>12018</v>
      </c>
      <c r="P50" s="15">
        <v>502</v>
      </c>
      <c r="Q50" s="15">
        <v>0</v>
      </c>
      <c r="R50" s="15">
        <v>19315</v>
      </c>
      <c r="S50" s="15">
        <v>142686</v>
      </c>
      <c r="T50" s="15">
        <v>204821</v>
      </c>
      <c r="U50" s="15">
        <v>180132</v>
      </c>
      <c r="V50" s="15">
        <v>242267</v>
      </c>
      <c r="W50" s="15">
        <v>114543</v>
      </c>
      <c r="X50" s="15">
        <v>28143</v>
      </c>
      <c r="Y50" s="16">
        <f t="shared" si="10"/>
        <v>0.80276270972625208</v>
      </c>
      <c r="Z50" s="16">
        <f t="shared" si="11"/>
        <v>0.19723729027374795</v>
      </c>
    </row>
    <row r="51" spans="1:26" ht="15" x14ac:dyDescent="0.2">
      <c r="A51" s="14" t="s">
        <v>38</v>
      </c>
      <c r="B51" s="15">
        <v>0</v>
      </c>
      <c r="C51" s="15">
        <v>114266</v>
      </c>
      <c r="D51" s="15">
        <v>295</v>
      </c>
      <c r="E51" s="15">
        <v>61</v>
      </c>
      <c r="F51" s="15">
        <v>15030</v>
      </c>
      <c r="G51" s="15">
        <v>4653</v>
      </c>
      <c r="H51" s="15">
        <v>2267</v>
      </c>
      <c r="I51" s="15">
        <v>1647</v>
      </c>
      <c r="J51" s="15">
        <v>3623</v>
      </c>
      <c r="K51" s="15">
        <v>1879</v>
      </c>
      <c r="L51" s="15">
        <v>29</v>
      </c>
      <c r="M51" s="15">
        <v>5981</v>
      </c>
      <c r="N51" s="15">
        <v>0</v>
      </c>
      <c r="O51" s="15">
        <v>10464</v>
      </c>
      <c r="P51" s="15">
        <v>431</v>
      </c>
      <c r="Q51" s="15">
        <v>0</v>
      </c>
      <c r="R51" s="15">
        <v>18877</v>
      </c>
      <c r="S51" s="15">
        <v>143750</v>
      </c>
      <c r="T51" s="15">
        <v>206827</v>
      </c>
      <c r="U51" s="15">
        <v>179503</v>
      </c>
      <c r="V51" s="15">
        <v>242580</v>
      </c>
      <c r="W51" s="15">
        <v>114622</v>
      </c>
      <c r="X51" s="15">
        <v>29128</v>
      </c>
      <c r="Y51" s="16">
        <f t="shared" si="10"/>
        <v>0.79737043478260872</v>
      </c>
      <c r="Z51" s="16">
        <f t="shared" si="11"/>
        <v>0.20262956521739131</v>
      </c>
    </row>
    <row r="52" spans="1:26" ht="15" x14ac:dyDescent="0.2">
      <c r="A52" s="14" t="s">
        <v>39</v>
      </c>
      <c r="B52" s="15">
        <v>0</v>
      </c>
      <c r="C52" s="15">
        <v>113213</v>
      </c>
      <c r="D52" s="15">
        <v>335</v>
      </c>
      <c r="E52" s="15">
        <v>42</v>
      </c>
      <c r="F52" s="15">
        <v>14842</v>
      </c>
      <c r="G52" s="15">
        <v>4748</v>
      </c>
      <c r="H52" s="15">
        <v>2232</v>
      </c>
      <c r="I52" s="15">
        <v>1666</v>
      </c>
      <c r="J52" s="15">
        <v>3121</v>
      </c>
      <c r="K52" s="15">
        <v>1685</v>
      </c>
      <c r="L52" s="15">
        <v>17</v>
      </c>
      <c r="M52" s="15">
        <v>5464</v>
      </c>
      <c r="N52" s="15">
        <v>0</v>
      </c>
      <c r="O52" s="15">
        <v>12260</v>
      </c>
      <c r="P52" s="15">
        <v>501</v>
      </c>
      <c r="Q52" s="15">
        <v>0</v>
      </c>
      <c r="R52" s="15">
        <v>18813</v>
      </c>
      <c r="S52" s="15">
        <v>141901</v>
      </c>
      <c r="T52" s="15">
        <v>202273</v>
      </c>
      <c r="U52" s="15">
        <v>178939</v>
      </c>
      <c r="V52" s="15">
        <v>239311</v>
      </c>
      <c r="W52" s="15">
        <v>113590</v>
      </c>
      <c r="X52" s="15">
        <v>28311</v>
      </c>
      <c r="Y52" s="16">
        <f t="shared" si="10"/>
        <v>0.80048766393471504</v>
      </c>
      <c r="Z52" s="16">
        <f t="shared" si="11"/>
        <v>0.19951233606528496</v>
      </c>
    </row>
    <row r="53" spans="1:26" ht="15" x14ac:dyDescent="0.2">
      <c r="A53" s="14" t="s">
        <v>40</v>
      </c>
      <c r="B53" s="15"/>
      <c r="C53" s="15">
        <v>125751</v>
      </c>
      <c r="D53" s="15">
        <v>380</v>
      </c>
      <c r="E53" s="15">
        <v>54</v>
      </c>
      <c r="F53" s="15">
        <v>14404</v>
      </c>
      <c r="G53" s="15">
        <v>3759</v>
      </c>
      <c r="H53" s="15">
        <v>1903</v>
      </c>
      <c r="I53" s="15">
        <v>2127</v>
      </c>
      <c r="J53" s="15">
        <v>2656</v>
      </c>
      <c r="K53" s="15">
        <v>1465</v>
      </c>
      <c r="L53" s="15">
        <v>19</v>
      </c>
      <c r="M53" s="15">
        <v>5355</v>
      </c>
      <c r="N53" s="15">
        <v>0</v>
      </c>
      <c r="O53" s="15">
        <v>12327</v>
      </c>
      <c r="P53" s="15">
        <v>797</v>
      </c>
      <c r="Q53" s="15">
        <v>0</v>
      </c>
      <c r="R53" s="15">
        <v>20188</v>
      </c>
      <c r="S53" s="15">
        <v>152518</v>
      </c>
      <c r="T53" s="15">
        <v>207180</v>
      </c>
      <c r="U53" s="15">
        <v>191185</v>
      </c>
      <c r="V53" s="15">
        <v>245847</v>
      </c>
      <c r="W53" s="15">
        <v>126185</v>
      </c>
      <c r="X53" s="15">
        <v>26333</v>
      </c>
      <c r="Y53" s="16">
        <f t="shared" si="10"/>
        <v>0.82734496911839916</v>
      </c>
      <c r="Z53" s="16">
        <f t="shared" si="11"/>
        <v>0.17265503088160086</v>
      </c>
    </row>
    <row r="54" spans="1:26" x14ac:dyDescent="0.2">
      <c r="A54" s="19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8"/>
      <c r="Z54" s="18"/>
    </row>
    <row r="55" spans="1:26" ht="15" x14ac:dyDescent="0.2">
      <c r="A55" s="20">
        <v>2022</v>
      </c>
      <c r="B55" s="12">
        <f t="shared" ref="B55:X55" si="12">SUM(B56:B67)</f>
        <v>0</v>
      </c>
      <c r="C55" s="12">
        <f t="shared" si="12"/>
        <v>1307000</v>
      </c>
      <c r="D55" s="12">
        <f t="shared" si="12"/>
        <v>2608</v>
      </c>
      <c r="E55" s="12">
        <f t="shared" si="12"/>
        <v>372</v>
      </c>
      <c r="F55" s="12">
        <f t="shared" si="12"/>
        <v>174435</v>
      </c>
      <c r="G55" s="12">
        <f t="shared" si="12"/>
        <v>43395</v>
      </c>
      <c r="H55" s="12">
        <f t="shared" si="12"/>
        <v>23926</v>
      </c>
      <c r="I55" s="12">
        <f t="shared" si="12"/>
        <v>23278</v>
      </c>
      <c r="J55" s="12">
        <f t="shared" si="12"/>
        <v>44186</v>
      </c>
      <c r="K55" s="12">
        <f t="shared" si="12"/>
        <v>14455</v>
      </c>
      <c r="L55" s="12">
        <f t="shared" si="12"/>
        <v>350</v>
      </c>
      <c r="M55" s="12">
        <f t="shared" si="12"/>
        <v>63467</v>
      </c>
      <c r="N55" s="12">
        <f t="shared" si="12"/>
        <v>0</v>
      </c>
      <c r="O55" s="12">
        <f t="shared" si="12"/>
        <v>118432</v>
      </c>
      <c r="P55" s="12">
        <f t="shared" si="12"/>
        <v>3863</v>
      </c>
      <c r="Q55" s="12">
        <f t="shared" si="12"/>
        <v>0</v>
      </c>
      <c r="R55" s="12">
        <f t="shared" si="12"/>
        <v>236942</v>
      </c>
      <c r="S55" s="12">
        <f t="shared" si="12"/>
        <v>1634005</v>
      </c>
      <c r="T55" s="12">
        <f t="shared" si="12"/>
        <v>2301975</v>
      </c>
      <c r="U55" s="12">
        <f t="shared" si="12"/>
        <v>2056709</v>
      </c>
      <c r="V55" s="12">
        <f t="shared" si="12"/>
        <v>2724571</v>
      </c>
      <c r="W55" s="12">
        <f t="shared" si="12"/>
        <v>1309980</v>
      </c>
      <c r="X55" s="12">
        <f t="shared" si="12"/>
        <v>324025</v>
      </c>
      <c r="Y55" s="21">
        <f>(W55)/($W55+$X55)</f>
        <v>0.80169889321024113</v>
      </c>
      <c r="Z55" s="21">
        <f>(X55)/($W55+$X55)</f>
        <v>0.1983011067897589</v>
      </c>
    </row>
    <row r="56" spans="1:26" ht="15" x14ac:dyDescent="0.2">
      <c r="A56" s="14" t="s">
        <v>29</v>
      </c>
      <c r="B56" s="15">
        <v>0</v>
      </c>
      <c r="C56" s="15">
        <v>101141</v>
      </c>
      <c r="D56" s="15">
        <v>175</v>
      </c>
      <c r="E56" s="15">
        <v>38</v>
      </c>
      <c r="F56" s="15">
        <v>13204</v>
      </c>
      <c r="G56" s="15">
        <v>3016</v>
      </c>
      <c r="H56" s="15">
        <v>2002</v>
      </c>
      <c r="I56" s="15">
        <v>1462</v>
      </c>
      <c r="J56" s="15">
        <v>3824</v>
      </c>
      <c r="K56" s="15">
        <v>1264</v>
      </c>
      <c r="L56" s="15">
        <v>15</v>
      </c>
      <c r="M56" s="15">
        <v>4497</v>
      </c>
      <c r="N56" s="15">
        <v>0</v>
      </c>
      <c r="O56" s="15">
        <v>9134</v>
      </c>
      <c r="P56" s="15">
        <v>242</v>
      </c>
      <c r="Q56" s="15">
        <v>0</v>
      </c>
      <c r="R56" s="15">
        <v>17334</v>
      </c>
      <c r="S56" s="15">
        <v>126141</v>
      </c>
      <c r="T56" s="15">
        <v>177946</v>
      </c>
      <c r="U56" s="15">
        <v>157348</v>
      </c>
      <c r="V56" s="15">
        <v>209115</v>
      </c>
      <c r="W56" s="15">
        <v>101354</v>
      </c>
      <c r="X56" s="15">
        <v>24787</v>
      </c>
      <c r="Y56" s="16">
        <f t="shared" ref="Y56:Y67" si="13">($W56)/($W56+$X56)</f>
        <v>0.80349767323867738</v>
      </c>
      <c r="Z56" s="16">
        <f t="shared" ref="Z56:Z67" si="14">($X56)/($W56+$X56)</f>
        <v>0.19650232676132265</v>
      </c>
    </row>
    <row r="57" spans="1:26" ht="15" x14ac:dyDescent="0.2">
      <c r="A57" s="14" t="s">
        <v>30</v>
      </c>
      <c r="B57" s="15">
        <v>0</v>
      </c>
      <c r="C57" s="15">
        <v>94951</v>
      </c>
      <c r="D57" s="15">
        <v>176</v>
      </c>
      <c r="E57" s="15">
        <v>19</v>
      </c>
      <c r="F57" s="15">
        <v>13033</v>
      </c>
      <c r="G57" s="15">
        <v>2943</v>
      </c>
      <c r="H57" s="15">
        <v>1928</v>
      </c>
      <c r="I57" s="15">
        <v>1537</v>
      </c>
      <c r="J57" s="15">
        <v>3678</v>
      </c>
      <c r="K57" s="15">
        <v>1182</v>
      </c>
      <c r="L57" s="15">
        <v>22</v>
      </c>
      <c r="M57" s="15">
        <v>4896</v>
      </c>
      <c r="N57" s="15">
        <v>0</v>
      </c>
      <c r="O57" s="15">
        <v>8684</v>
      </c>
      <c r="P57" s="15">
        <v>264</v>
      </c>
      <c r="Q57" s="15">
        <v>0</v>
      </c>
      <c r="R57" s="15">
        <v>17381</v>
      </c>
      <c r="S57" s="15">
        <v>119469</v>
      </c>
      <c r="T57" s="15">
        <v>170006</v>
      </c>
      <c r="U57" s="15">
        <v>150694</v>
      </c>
      <c r="V57" s="15">
        <v>201212</v>
      </c>
      <c r="W57" s="15">
        <v>95146</v>
      </c>
      <c r="X57" s="15">
        <v>24323</v>
      </c>
      <c r="Y57" s="16">
        <f t="shared" si="13"/>
        <v>0.79640743623868948</v>
      </c>
      <c r="Z57" s="16">
        <f t="shared" si="14"/>
        <v>0.20359256376131046</v>
      </c>
    </row>
    <row r="58" spans="1:26" ht="15" x14ac:dyDescent="0.2">
      <c r="A58" s="14" t="s">
        <v>31</v>
      </c>
      <c r="B58" s="15">
        <v>0</v>
      </c>
      <c r="C58" s="15">
        <v>108777</v>
      </c>
      <c r="D58" s="15">
        <v>220</v>
      </c>
      <c r="E58" s="15">
        <v>23</v>
      </c>
      <c r="F58" s="15">
        <v>15107</v>
      </c>
      <c r="G58" s="15">
        <v>3856</v>
      </c>
      <c r="H58" s="15">
        <v>2207</v>
      </c>
      <c r="I58" s="15">
        <v>1625</v>
      </c>
      <c r="J58" s="15">
        <v>4454</v>
      </c>
      <c r="K58" s="15">
        <v>1370</v>
      </c>
      <c r="L58" s="15">
        <v>112</v>
      </c>
      <c r="M58" s="15">
        <v>5719</v>
      </c>
      <c r="N58" s="15">
        <v>0</v>
      </c>
      <c r="O58" s="15">
        <v>11215</v>
      </c>
      <c r="P58" s="15">
        <v>440</v>
      </c>
      <c r="Q58" s="15">
        <v>0</v>
      </c>
      <c r="R58" s="15">
        <v>19828</v>
      </c>
      <c r="S58" s="15">
        <v>137751</v>
      </c>
      <c r="T58" s="15">
        <v>198288</v>
      </c>
      <c r="U58" s="15">
        <v>174953</v>
      </c>
      <c r="V58" s="15">
        <v>235490</v>
      </c>
      <c r="W58" s="15">
        <v>109020</v>
      </c>
      <c r="X58" s="15">
        <v>28731</v>
      </c>
      <c r="Y58" s="16">
        <f t="shared" si="13"/>
        <v>0.79142801141189534</v>
      </c>
      <c r="Z58" s="16">
        <f t="shared" si="14"/>
        <v>0.20857198858810463</v>
      </c>
    </row>
    <row r="59" spans="1:26" ht="15" x14ac:dyDescent="0.2">
      <c r="A59" s="14" t="s">
        <v>32</v>
      </c>
      <c r="B59" s="15">
        <v>0</v>
      </c>
      <c r="C59" s="15">
        <v>109300</v>
      </c>
      <c r="D59" s="15">
        <v>231</v>
      </c>
      <c r="E59" s="15">
        <v>21</v>
      </c>
      <c r="F59" s="15">
        <v>13749</v>
      </c>
      <c r="G59" s="15">
        <v>3338</v>
      </c>
      <c r="H59" s="15">
        <v>1993</v>
      </c>
      <c r="I59" s="15">
        <v>1850</v>
      </c>
      <c r="J59" s="15">
        <v>4087</v>
      </c>
      <c r="K59" s="15">
        <v>1324</v>
      </c>
      <c r="L59" s="15">
        <v>17</v>
      </c>
      <c r="M59" s="15">
        <v>5000</v>
      </c>
      <c r="N59" s="15">
        <v>0</v>
      </c>
      <c r="O59" s="15">
        <v>10212</v>
      </c>
      <c r="P59" s="15">
        <v>466</v>
      </c>
      <c r="Q59" s="15">
        <v>0</v>
      </c>
      <c r="R59" s="15">
        <v>18918</v>
      </c>
      <c r="S59" s="15">
        <v>135910</v>
      </c>
      <c r="T59" s="15">
        <v>191526</v>
      </c>
      <c r="U59" s="15">
        <v>170506</v>
      </c>
      <c r="V59" s="15">
        <v>226101</v>
      </c>
      <c r="W59" s="15">
        <v>109552</v>
      </c>
      <c r="X59" s="15">
        <v>26358</v>
      </c>
      <c r="Y59" s="16">
        <f t="shared" si="13"/>
        <v>0.80606283570009563</v>
      </c>
      <c r="Z59" s="16">
        <f t="shared" si="14"/>
        <v>0.19393716429990435</v>
      </c>
    </row>
    <row r="60" spans="1:26" ht="15" x14ac:dyDescent="0.2">
      <c r="A60" s="14" t="s">
        <v>33</v>
      </c>
      <c r="B60" s="15">
        <v>0</v>
      </c>
      <c r="C60" s="15">
        <v>109157</v>
      </c>
      <c r="D60" s="15">
        <v>239</v>
      </c>
      <c r="E60" s="15">
        <v>30</v>
      </c>
      <c r="F60" s="15">
        <v>15025</v>
      </c>
      <c r="G60" s="15">
        <v>3825</v>
      </c>
      <c r="H60" s="15">
        <v>1888</v>
      </c>
      <c r="I60" s="15">
        <v>1975</v>
      </c>
      <c r="J60" s="15">
        <v>4143</v>
      </c>
      <c r="K60" s="15">
        <v>1404</v>
      </c>
      <c r="L60" s="15">
        <v>20</v>
      </c>
      <c r="M60" s="15">
        <v>5667</v>
      </c>
      <c r="N60" s="15">
        <v>0</v>
      </c>
      <c r="O60" s="15">
        <v>10302</v>
      </c>
      <c r="P60" s="15">
        <v>493</v>
      </c>
      <c r="Q60" s="15">
        <v>0</v>
      </c>
      <c r="R60" s="15">
        <v>19480</v>
      </c>
      <c r="S60" s="15">
        <v>137706</v>
      </c>
      <c r="T60" s="15">
        <v>196788</v>
      </c>
      <c r="U60" s="15">
        <v>173648</v>
      </c>
      <c r="V60" s="15">
        <v>232700</v>
      </c>
      <c r="W60" s="15">
        <v>109426</v>
      </c>
      <c r="X60" s="15">
        <v>28280</v>
      </c>
      <c r="Y60" s="16">
        <f t="shared" si="13"/>
        <v>0.79463494691589331</v>
      </c>
      <c r="Z60" s="16">
        <f t="shared" si="14"/>
        <v>0.20536505308410671</v>
      </c>
    </row>
    <row r="61" spans="1:26" ht="15" x14ac:dyDescent="0.2">
      <c r="A61" s="14" t="s">
        <v>34</v>
      </c>
      <c r="B61" s="15">
        <v>0</v>
      </c>
      <c r="C61" s="15">
        <v>105902</v>
      </c>
      <c r="D61" s="15">
        <v>226</v>
      </c>
      <c r="E61" s="15">
        <v>25</v>
      </c>
      <c r="F61" s="15">
        <v>14581</v>
      </c>
      <c r="G61" s="15">
        <v>3632</v>
      </c>
      <c r="H61" s="15">
        <v>2005</v>
      </c>
      <c r="I61" s="15">
        <v>1835</v>
      </c>
      <c r="J61" s="15">
        <v>3632</v>
      </c>
      <c r="K61" s="15">
        <v>1124</v>
      </c>
      <c r="L61" s="15">
        <v>36</v>
      </c>
      <c r="M61" s="15">
        <v>5735</v>
      </c>
      <c r="N61" s="15">
        <v>0</v>
      </c>
      <c r="O61" s="15">
        <v>8787</v>
      </c>
      <c r="P61" s="15">
        <v>280</v>
      </c>
      <c r="Q61" s="15">
        <v>0</v>
      </c>
      <c r="R61" s="15">
        <v>18861</v>
      </c>
      <c r="S61" s="15">
        <v>132998</v>
      </c>
      <c r="T61" s="15">
        <v>187887</v>
      </c>
      <c r="U61" s="15">
        <v>166661</v>
      </c>
      <c r="V61" s="15">
        <v>221550</v>
      </c>
      <c r="W61" s="15">
        <v>106153</v>
      </c>
      <c r="X61" s="15">
        <v>26845</v>
      </c>
      <c r="Y61" s="16">
        <f t="shared" si="13"/>
        <v>0.79815485947157105</v>
      </c>
      <c r="Z61" s="16">
        <f t="shared" si="14"/>
        <v>0.201845140528429</v>
      </c>
    </row>
    <row r="62" spans="1:26" ht="15" x14ac:dyDescent="0.2">
      <c r="A62" s="14" t="s">
        <v>35</v>
      </c>
      <c r="B62" s="15">
        <v>0</v>
      </c>
      <c r="C62" s="15">
        <v>128550</v>
      </c>
      <c r="D62" s="15">
        <v>225</v>
      </c>
      <c r="E62" s="15">
        <v>25</v>
      </c>
      <c r="F62" s="15">
        <v>14790</v>
      </c>
      <c r="G62" s="15">
        <v>3596</v>
      </c>
      <c r="H62" s="15">
        <v>2131</v>
      </c>
      <c r="I62" s="15">
        <v>2328</v>
      </c>
      <c r="J62" s="15">
        <v>3810</v>
      </c>
      <c r="K62" s="15">
        <v>1428</v>
      </c>
      <c r="L62" s="15">
        <v>12</v>
      </c>
      <c r="M62" s="15">
        <v>5665</v>
      </c>
      <c r="N62" s="15">
        <v>0</v>
      </c>
      <c r="O62" s="15">
        <v>11527</v>
      </c>
      <c r="P62" s="15">
        <v>281</v>
      </c>
      <c r="Q62" s="15">
        <v>0</v>
      </c>
      <c r="R62" s="15">
        <v>20006</v>
      </c>
      <c r="S62" s="15">
        <v>156895</v>
      </c>
      <c r="T62" s="15">
        <v>215932</v>
      </c>
      <c r="U62" s="15">
        <v>194374</v>
      </c>
      <c r="V62" s="15">
        <v>253411</v>
      </c>
      <c r="W62" s="15">
        <v>128800</v>
      </c>
      <c r="X62" s="15">
        <v>28095</v>
      </c>
      <c r="Y62" s="16">
        <f t="shared" si="13"/>
        <v>0.82093119602281783</v>
      </c>
      <c r="Z62" s="16">
        <f t="shared" si="14"/>
        <v>0.17906880397718219</v>
      </c>
    </row>
    <row r="63" spans="1:26" ht="15" x14ac:dyDescent="0.2">
      <c r="A63" s="14" t="s">
        <v>36</v>
      </c>
      <c r="B63" s="15">
        <v>0</v>
      </c>
      <c r="C63" s="15">
        <v>108752</v>
      </c>
      <c r="D63" s="15">
        <v>238</v>
      </c>
      <c r="E63" s="15">
        <v>46</v>
      </c>
      <c r="F63" s="15">
        <v>15222</v>
      </c>
      <c r="G63" s="15">
        <v>3732</v>
      </c>
      <c r="H63" s="15">
        <v>2086</v>
      </c>
      <c r="I63" s="15">
        <v>2394</v>
      </c>
      <c r="J63" s="15">
        <v>3751</v>
      </c>
      <c r="K63" s="15">
        <v>1366</v>
      </c>
      <c r="L63" s="15">
        <v>16</v>
      </c>
      <c r="M63" s="15">
        <v>5853</v>
      </c>
      <c r="N63" s="15">
        <v>0</v>
      </c>
      <c r="O63" s="15">
        <v>10054</v>
      </c>
      <c r="P63" s="15">
        <v>273</v>
      </c>
      <c r="Q63" s="15">
        <v>0</v>
      </c>
      <c r="R63" s="15">
        <v>20304</v>
      </c>
      <c r="S63" s="15">
        <v>137603</v>
      </c>
      <c r="T63" s="15">
        <v>197022</v>
      </c>
      <c r="U63" s="15">
        <v>174087</v>
      </c>
      <c r="V63" s="15">
        <v>233506</v>
      </c>
      <c r="W63" s="15">
        <v>109036</v>
      </c>
      <c r="X63" s="15">
        <v>28567</v>
      </c>
      <c r="Y63" s="16">
        <f t="shared" si="13"/>
        <v>0.79239551463267521</v>
      </c>
      <c r="Z63" s="16">
        <f t="shared" si="14"/>
        <v>0.20760448536732484</v>
      </c>
    </row>
    <row r="64" spans="1:26" ht="15" x14ac:dyDescent="0.2">
      <c r="A64" s="14" t="s">
        <v>37</v>
      </c>
      <c r="B64" s="15">
        <v>0</v>
      </c>
      <c r="C64" s="15">
        <v>107807</v>
      </c>
      <c r="D64" s="15">
        <v>241</v>
      </c>
      <c r="E64" s="15">
        <v>37</v>
      </c>
      <c r="F64" s="15">
        <v>14944</v>
      </c>
      <c r="G64" s="15">
        <v>3700</v>
      </c>
      <c r="H64" s="15">
        <v>2142</v>
      </c>
      <c r="I64" s="15">
        <v>2340</v>
      </c>
      <c r="J64" s="15">
        <v>3361</v>
      </c>
      <c r="K64" s="15">
        <v>1135</v>
      </c>
      <c r="L64" s="15">
        <v>15</v>
      </c>
      <c r="M64" s="15">
        <v>5319</v>
      </c>
      <c r="N64" s="15">
        <v>0</v>
      </c>
      <c r="O64" s="15">
        <v>8976</v>
      </c>
      <c r="P64" s="15">
        <v>290</v>
      </c>
      <c r="Q64" s="15">
        <v>0</v>
      </c>
      <c r="R64" s="15">
        <v>20460</v>
      </c>
      <c r="S64" s="15">
        <v>135722</v>
      </c>
      <c r="T64" s="15">
        <v>192210</v>
      </c>
      <c r="U64" s="15">
        <v>170767</v>
      </c>
      <c r="V64" s="15">
        <v>227255</v>
      </c>
      <c r="W64" s="15">
        <v>108085</v>
      </c>
      <c r="X64" s="15">
        <v>27637</v>
      </c>
      <c r="Y64" s="16">
        <f t="shared" si="13"/>
        <v>0.79637052209663872</v>
      </c>
      <c r="Z64" s="16">
        <f t="shared" si="14"/>
        <v>0.20362947790336128</v>
      </c>
    </row>
    <row r="65" spans="1:26" ht="15" x14ac:dyDescent="0.2">
      <c r="A65" s="14" t="s">
        <v>38</v>
      </c>
      <c r="B65" s="15">
        <v>0</v>
      </c>
      <c r="C65" s="15">
        <v>114399</v>
      </c>
      <c r="D65" s="15">
        <v>265</v>
      </c>
      <c r="E65" s="15">
        <v>32</v>
      </c>
      <c r="F65" s="15">
        <v>14648</v>
      </c>
      <c r="G65" s="15">
        <v>4847</v>
      </c>
      <c r="H65" s="15">
        <v>1707</v>
      </c>
      <c r="I65" s="15">
        <v>1248</v>
      </c>
      <c r="J65" s="15">
        <v>2961</v>
      </c>
      <c r="K65" s="15">
        <v>1178</v>
      </c>
      <c r="L65" s="15">
        <v>41</v>
      </c>
      <c r="M65" s="15">
        <v>5205</v>
      </c>
      <c r="N65" s="15">
        <v>0</v>
      </c>
      <c r="O65" s="15">
        <v>10303</v>
      </c>
      <c r="P65" s="15">
        <v>340</v>
      </c>
      <c r="Q65" s="15">
        <v>0</v>
      </c>
      <c r="R65" s="15">
        <v>21489</v>
      </c>
      <c r="S65" s="15">
        <v>141326</v>
      </c>
      <c r="T65" s="15">
        <v>195618</v>
      </c>
      <c r="U65" s="15">
        <v>178663</v>
      </c>
      <c r="V65" s="15">
        <v>232955</v>
      </c>
      <c r="W65" s="15">
        <v>114696</v>
      </c>
      <c r="X65" s="15">
        <v>26630</v>
      </c>
      <c r="Y65" s="16">
        <f t="shared" si="13"/>
        <v>0.8115704116723037</v>
      </c>
      <c r="Z65" s="16">
        <f t="shared" si="14"/>
        <v>0.18842958832769624</v>
      </c>
    </row>
    <row r="66" spans="1:26" ht="15" x14ac:dyDescent="0.2">
      <c r="A66" s="14" t="s">
        <v>39</v>
      </c>
      <c r="B66" s="15">
        <v>0</v>
      </c>
      <c r="C66" s="15">
        <v>102540</v>
      </c>
      <c r="D66" s="15">
        <v>203</v>
      </c>
      <c r="E66" s="15">
        <v>33</v>
      </c>
      <c r="F66" s="15">
        <v>15123</v>
      </c>
      <c r="G66" s="15">
        <v>3572</v>
      </c>
      <c r="H66" s="15">
        <v>1903</v>
      </c>
      <c r="I66" s="15">
        <v>2468</v>
      </c>
      <c r="J66" s="15">
        <v>3381</v>
      </c>
      <c r="K66" s="15">
        <v>912</v>
      </c>
      <c r="L66" s="15">
        <v>36</v>
      </c>
      <c r="M66" s="15">
        <v>5103</v>
      </c>
      <c r="N66" s="15">
        <v>0</v>
      </c>
      <c r="O66" s="15">
        <v>9298</v>
      </c>
      <c r="P66" s="15">
        <v>229</v>
      </c>
      <c r="Q66" s="15">
        <v>0</v>
      </c>
      <c r="R66" s="15">
        <v>21027</v>
      </c>
      <c r="S66" s="15">
        <v>130171</v>
      </c>
      <c r="T66" s="15">
        <v>184990</v>
      </c>
      <c r="U66" s="15">
        <v>165828</v>
      </c>
      <c r="V66" s="15">
        <v>220647</v>
      </c>
      <c r="W66" s="15">
        <v>102776</v>
      </c>
      <c r="X66" s="15">
        <v>27395</v>
      </c>
      <c r="Y66" s="16">
        <f t="shared" si="13"/>
        <v>0.78954605864593497</v>
      </c>
      <c r="Z66" s="16">
        <f t="shared" si="14"/>
        <v>0.21045394135406503</v>
      </c>
    </row>
    <row r="67" spans="1:26" ht="15" x14ac:dyDescent="0.2">
      <c r="A67" s="14" t="s">
        <v>40</v>
      </c>
      <c r="B67" s="15">
        <v>0</v>
      </c>
      <c r="C67" s="15">
        <v>115724</v>
      </c>
      <c r="D67" s="15">
        <v>169</v>
      </c>
      <c r="E67" s="15">
        <v>43</v>
      </c>
      <c r="F67" s="15">
        <v>15009</v>
      </c>
      <c r="G67" s="15">
        <v>3338</v>
      </c>
      <c r="H67" s="15">
        <v>1934</v>
      </c>
      <c r="I67" s="15">
        <v>2216</v>
      </c>
      <c r="J67" s="15">
        <v>3104</v>
      </c>
      <c r="K67" s="15">
        <v>768</v>
      </c>
      <c r="L67" s="15">
        <v>8</v>
      </c>
      <c r="M67" s="15">
        <v>4808</v>
      </c>
      <c r="N67" s="15">
        <v>0</v>
      </c>
      <c r="O67" s="15">
        <v>9940</v>
      </c>
      <c r="P67" s="15">
        <v>265</v>
      </c>
      <c r="Q67" s="15">
        <v>0</v>
      </c>
      <c r="R67" s="15">
        <v>21854</v>
      </c>
      <c r="S67" s="15">
        <v>142313</v>
      </c>
      <c r="T67" s="15">
        <v>193762</v>
      </c>
      <c r="U67" s="15">
        <v>179180</v>
      </c>
      <c r="V67" s="15">
        <v>230629</v>
      </c>
      <c r="W67" s="15">
        <v>115936</v>
      </c>
      <c r="X67" s="15">
        <v>26377</v>
      </c>
      <c r="Y67" s="16">
        <f t="shared" si="13"/>
        <v>0.8146550209748934</v>
      </c>
      <c r="Z67" s="16">
        <f t="shared" si="14"/>
        <v>0.18534497902510663</v>
      </c>
    </row>
    <row r="68" spans="1:26" x14ac:dyDescent="0.2">
      <c r="Y68" s="22"/>
      <c r="Z68" s="22"/>
    </row>
    <row r="69" spans="1:26" ht="15" x14ac:dyDescent="0.2">
      <c r="A69" s="20">
        <v>2021</v>
      </c>
      <c r="B69" s="12">
        <f t="shared" ref="B69:X69" si="15">SUM(B70:B81)</f>
        <v>0</v>
      </c>
      <c r="C69" s="12">
        <f t="shared" si="15"/>
        <v>1329038</v>
      </c>
      <c r="D69" s="12">
        <f t="shared" si="15"/>
        <v>2845</v>
      </c>
      <c r="E69" s="12">
        <f t="shared" si="15"/>
        <v>355</v>
      </c>
      <c r="F69" s="12">
        <f t="shared" si="15"/>
        <v>173360</v>
      </c>
      <c r="G69" s="12">
        <f t="shared" si="15"/>
        <v>46464</v>
      </c>
      <c r="H69" s="12">
        <f t="shared" si="15"/>
        <v>24084</v>
      </c>
      <c r="I69" s="12">
        <f t="shared" si="15"/>
        <v>20492</v>
      </c>
      <c r="J69" s="12">
        <f t="shared" si="15"/>
        <v>49115</v>
      </c>
      <c r="K69" s="12">
        <f t="shared" si="15"/>
        <v>14220</v>
      </c>
      <c r="L69" s="12">
        <f t="shared" si="15"/>
        <v>410</v>
      </c>
      <c r="M69" s="12">
        <f t="shared" si="15"/>
        <v>58649</v>
      </c>
      <c r="N69" s="12">
        <f t="shared" si="15"/>
        <v>0</v>
      </c>
      <c r="O69" s="12">
        <f t="shared" si="15"/>
        <v>118065</v>
      </c>
      <c r="P69" s="12">
        <f t="shared" si="15"/>
        <v>4130</v>
      </c>
      <c r="Q69" s="12">
        <f t="shared" si="15"/>
        <v>0</v>
      </c>
      <c r="R69" s="12">
        <f t="shared" si="15"/>
        <v>222465</v>
      </c>
      <c r="S69" s="12">
        <f t="shared" si="15"/>
        <v>1660383</v>
      </c>
      <c r="T69" s="12">
        <f t="shared" si="15"/>
        <v>2342398</v>
      </c>
      <c r="U69" s="12">
        <f t="shared" si="15"/>
        <v>2063692</v>
      </c>
      <c r="V69" s="12">
        <f t="shared" si="15"/>
        <v>2745594</v>
      </c>
      <c r="W69" s="12">
        <f t="shared" si="15"/>
        <v>1332238</v>
      </c>
      <c r="X69" s="12">
        <f t="shared" si="15"/>
        <v>328145</v>
      </c>
      <c r="Y69" s="21">
        <f>(W69)/($W69+$X69)</f>
        <v>0.8023678874091098</v>
      </c>
      <c r="Z69" s="21">
        <f>(X69)/($W69+$X69)</f>
        <v>0.19763211259089017</v>
      </c>
    </row>
    <row r="70" spans="1:26" ht="15" x14ac:dyDescent="0.2">
      <c r="A70" s="14" t="s">
        <v>29</v>
      </c>
      <c r="B70" s="15">
        <v>0</v>
      </c>
      <c r="C70" s="15">
        <v>117340</v>
      </c>
      <c r="D70" s="15">
        <v>286</v>
      </c>
      <c r="E70" s="15">
        <v>18</v>
      </c>
      <c r="F70" s="15">
        <v>14273</v>
      </c>
      <c r="G70" s="15">
        <v>4195</v>
      </c>
      <c r="H70" s="15">
        <v>1866</v>
      </c>
      <c r="I70" s="15">
        <v>1517</v>
      </c>
      <c r="J70" s="15">
        <v>3176</v>
      </c>
      <c r="K70" s="15">
        <v>912</v>
      </c>
      <c r="L70" s="15">
        <v>29</v>
      </c>
      <c r="M70" s="15">
        <v>4320</v>
      </c>
      <c r="N70" s="15">
        <v>0</v>
      </c>
      <c r="O70" s="15">
        <v>11398</v>
      </c>
      <c r="P70" s="15">
        <v>370</v>
      </c>
      <c r="Q70" s="15">
        <v>0</v>
      </c>
      <c r="R70" s="15">
        <v>19377</v>
      </c>
      <c r="S70" s="15">
        <v>143612</v>
      </c>
      <c r="T70" s="15">
        <v>195822</v>
      </c>
      <c r="U70" s="15">
        <v>179077</v>
      </c>
      <c r="V70" s="15">
        <v>231269</v>
      </c>
      <c r="W70" s="15">
        <v>117644</v>
      </c>
      <c r="X70" s="15">
        <v>25968</v>
      </c>
      <c r="Y70" s="16">
        <f t="shared" ref="Y70:Y81" si="16">($W70)/($W70+$X70)</f>
        <v>0.81917945575578643</v>
      </c>
      <c r="Z70" s="16">
        <f t="shared" ref="Z70:Z81" si="17">($X70)/($W70+$X70)</f>
        <v>0.18082054424421357</v>
      </c>
    </row>
    <row r="71" spans="1:26" ht="15" x14ac:dyDescent="0.2">
      <c r="A71" s="14" t="s">
        <v>30</v>
      </c>
      <c r="B71" s="15">
        <v>0</v>
      </c>
      <c r="C71" s="15">
        <v>105176</v>
      </c>
      <c r="D71" s="15">
        <v>236</v>
      </c>
      <c r="E71" s="15">
        <v>18</v>
      </c>
      <c r="F71" s="15">
        <v>13286</v>
      </c>
      <c r="G71" s="15">
        <v>3659</v>
      </c>
      <c r="H71" s="15">
        <v>1872</v>
      </c>
      <c r="I71" s="15">
        <v>1602</v>
      </c>
      <c r="J71" s="15">
        <v>3276</v>
      </c>
      <c r="K71" s="15">
        <v>751</v>
      </c>
      <c r="L71" s="15">
        <v>14</v>
      </c>
      <c r="M71" s="15">
        <v>4130</v>
      </c>
      <c r="N71" s="15">
        <v>0</v>
      </c>
      <c r="O71" s="15">
        <v>8427</v>
      </c>
      <c r="P71" s="15">
        <v>374</v>
      </c>
      <c r="Q71" s="15">
        <v>0</v>
      </c>
      <c r="R71" s="15">
        <v>17179</v>
      </c>
      <c r="S71" s="15">
        <v>129890</v>
      </c>
      <c r="T71" s="15">
        <v>179007</v>
      </c>
      <c r="U71" s="15">
        <v>160000</v>
      </c>
      <c r="V71" s="15">
        <v>209099</v>
      </c>
      <c r="W71" s="15">
        <v>105430</v>
      </c>
      <c r="X71" s="15">
        <v>24460</v>
      </c>
      <c r="Y71" s="16">
        <f t="shared" si="16"/>
        <v>0.81168681191777659</v>
      </c>
      <c r="Z71" s="16">
        <f t="shared" si="17"/>
        <v>0.18831318808222341</v>
      </c>
    </row>
    <row r="72" spans="1:26" ht="15" x14ac:dyDescent="0.2">
      <c r="A72" s="14" t="s">
        <v>31</v>
      </c>
      <c r="B72" s="15">
        <v>0</v>
      </c>
      <c r="C72" s="15">
        <v>99865</v>
      </c>
      <c r="D72" s="15">
        <v>256</v>
      </c>
      <c r="E72" s="15">
        <v>18</v>
      </c>
      <c r="F72" s="15">
        <v>15209</v>
      </c>
      <c r="G72" s="15">
        <v>3986</v>
      </c>
      <c r="H72" s="15">
        <v>2086</v>
      </c>
      <c r="I72" s="15">
        <v>1850</v>
      </c>
      <c r="J72" s="15">
        <v>4058</v>
      </c>
      <c r="K72" s="15">
        <v>1011</v>
      </c>
      <c r="L72" s="15">
        <v>32</v>
      </c>
      <c r="M72" s="15">
        <v>4968</v>
      </c>
      <c r="N72" s="15">
        <v>0</v>
      </c>
      <c r="O72" s="15">
        <v>10843</v>
      </c>
      <c r="P72" s="15">
        <v>422</v>
      </c>
      <c r="Q72" s="15">
        <v>0</v>
      </c>
      <c r="R72" s="15">
        <v>17981</v>
      </c>
      <c r="S72" s="15">
        <v>128371</v>
      </c>
      <c r="T72" s="15">
        <v>185810</v>
      </c>
      <c r="U72" s="15">
        <v>162585</v>
      </c>
      <c r="V72" s="15">
        <v>220024</v>
      </c>
      <c r="W72" s="15">
        <v>100139</v>
      </c>
      <c r="X72" s="15">
        <v>28232</v>
      </c>
      <c r="Y72" s="16">
        <f t="shared" si="16"/>
        <v>0.78007493904386505</v>
      </c>
      <c r="Z72" s="16">
        <f t="shared" si="17"/>
        <v>0.21992506095613495</v>
      </c>
    </row>
    <row r="73" spans="1:26" ht="15" x14ac:dyDescent="0.2">
      <c r="A73" s="14" t="s">
        <v>32</v>
      </c>
      <c r="B73" s="15">
        <v>0</v>
      </c>
      <c r="C73" s="15">
        <v>89167</v>
      </c>
      <c r="D73" s="15">
        <v>194</v>
      </c>
      <c r="E73" s="15">
        <v>30</v>
      </c>
      <c r="F73" s="15">
        <v>13153</v>
      </c>
      <c r="G73" s="15">
        <v>3568</v>
      </c>
      <c r="H73" s="15">
        <v>1791</v>
      </c>
      <c r="I73" s="15">
        <v>1650</v>
      </c>
      <c r="J73" s="15">
        <v>3585</v>
      </c>
      <c r="K73" s="15">
        <v>885</v>
      </c>
      <c r="L73" s="15">
        <v>32</v>
      </c>
      <c r="M73" s="15">
        <v>4627</v>
      </c>
      <c r="N73" s="15">
        <v>0</v>
      </c>
      <c r="O73" s="15">
        <v>9722</v>
      </c>
      <c r="P73" s="15">
        <v>270</v>
      </c>
      <c r="Q73" s="15">
        <v>0</v>
      </c>
      <c r="R73" s="15">
        <v>16231</v>
      </c>
      <c r="S73" s="15">
        <v>114055</v>
      </c>
      <c r="T73" s="15">
        <v>164524</v>
      </c>
      <c r="U73" s="15">
        <v>144905</v>
      </c>
      <c r="V73" s="15">
        <v>195344</v>
      </c>
      <c r="W73" s="15">
        <v>89391</v>
      </c>
      <c r="X73" s="15">
        <v>24664</v>
      </c>
      <c r="Y73" s="16">
        <f t="shared" si="16"/>
        <v>0.78375345228179383</v>
      </c>
      <c r="Z73" s="16">
        <f t="shared" si="17"/>
        <v>0.21624654771820612</v>
      </c>
    </row>
    <row r="74" spans="1:26" ht="15" x14ac:dyDescent="0.2">
      <c r="A74" s="14" t="s">
        <v>33</v>
      </c>
      <c r="B74" s="15">
        <v>0</v>
      </c>
      <c r="C74" s="15">
        <v>111411</v>
      </c>
      <c r="D74" s="15">
        <v>214</v>
      </c>
      <c r="E74" s="15">
        <v>47</v>
      </c>
      <c r="F74" s="15">
        <v>13849</v>
      </c>
      <c r="G74" s="15">
        <v>3839</v>
      </c>
      <c r="H74" s="15">
        <v>1966</v>
      </c>
      <c r="I74" s="15">
        <v>1984</v>
      </c>
      <c r="J74" s="15">
        <v>4043</v>
      </c>
      <c r="K74" s="15">
        <v>1204</v>
      </c>
      <c r="L74" s="15">
        <v>74</v>
      </c>
      <c r="M74" s="15">
        <v>4973</v>
      </c>
      <c r="N74" s="15">
        <v>0</v>
      </c>
      <c r="O74" s="15">
        <v>10849</v>
      </c>
      <c r="P74" s="15">
        <v>399</v>
      </c>
      <c r="Q74" s="15">
        <v>0</v>
      </c>
      <c r="R74" s="15">
        <v>18449</v>
      </c>
      <c r="S74" s="15">
        <v>138631</v>
      </c>
      <c r="T74" s="15">
        <v>195718</v>
      </c>
      <c r="U74" s="15">
        <v>173301</v>
      </c>
      <c r="V74" s="15">
        <v>230341</v>
      </c>
      <c r="W74" s="15">
        <v>111672</v>
      </c>
      <c r="X74" s="15">
        <v>26959</v>
      </c>
      <c r="Y74" s="16">
        <f t="shared" si="16"/>
        <v>0.80553411574611744</v>
      </c>
      <c r="Z74" s="16">
        <f t="shared" si="17"/>
        <v>0.19446588425388261</v>
      </c>
    </row>
    <row r="75" spans="1:26" ht="15" x14ac:dyDescent="0.2">
      <c r="A75" s="14" t="s">
        <v>34</v>
      </c>
      <c r="B75" s="15">
        <v>0</v>
      </c>
      <c r="C75" s="15">
        <v>115490</v>
      </c>
      <c r="D75" s="15">
        <v>216</v>
      </c>
      <c r="E75" s="15">
        <v>23</v>
      </c>
      <c r="F75" s="15">
        <v>14600</v>
      </c>
      <c r="G75" s="15">
        <v>3936</v>
      </c>
      <c r="H75" s="15">
        <v>2206</v>
      </c>
      <c r="I75" s="15">
        <v>1836</v>
      </c>
      <c r="J75" s="15">
        <v>4026</v>
      </c>
      <c r="K75" s="15">
        <v>1421</v>
      </c>
      <c r="L75" s="15">
        <v>148</v>
      </c>
      <c r="M75" s="15">
        <v>5065</v>
      </c>
      <c r="N75" s="15">
        <v>0</v>
      </c>
      <c r="O75" s="15">
        <v>10097</v>
      </c>
      <c r="P75" s="15">
        <v>550</v>
      </c>
      <c r="Q75" s="15">
        <v>0</v>
      </c>
      <c r="R75" s="15">
        <v>18719</v>
      </c>
      <c r="S75" s="15">
        <v>143902</v>
      </c>
      <c r="T75" s="15">
        <v>204076</v>
      </c>
      <c r="U75" s="15">
        <v>178333</v>
      </c>
      <c r="V75" s="15">
        <v>238507</v>
      </c>
      <c r="W75" s="15">
        <v>115729</v>
      </c>
      <c r="X75" s="15">
        <v>28173</v>
      </c>
      <c r="Y75" s="16">
        <f t="shared" si="16"/>
        <v>0.80422092813164514</v>
      </c>
      <c r="Z75" s="16">
        <f t="shared" si="17"/>
        <v>0.19577907186835486</v>
      </c>
    </row>
    <row r="76" spans="1:26" ht="15" x14ac:dyDescent="0.2">
      <c r="A76" s="14" t="s">
        <v>35</v>
      </c>
      <c r="B76" s="15">
        <v>0</v>
      </c>
      <c r="C76" s="15">
        <v>127867</v>
      </c>
      <c r="D76" s="15">
        <v>241</v>
      </c>
      <c r="E76" s="15">
        <v>24</v>
      </c>
      <c r="F76" s="15">
        <v>15144</v>
      </c>
      <c r="G76" s="15">
        <v>4130</v>
      </c>
      <c r="H76" s="15">
        <v>2308</v>
      </c>
      <c r="I76" s="15">
        <v>1943</v>
      </c>
      <c r="J76" s="15">
        <v>4760</v>
      </c>
      <c r="K76" s="15">
        <v>1510</v>
      </c>
      <c r="L76" s="15">
        <v>26</v>
      </c>
      <c r="M76" s="15">
        <v>5233</v>
      </c>
      <c r="N76" s="15">
        <v>0</v>
      </c>
      <c r="O76" s="15">
        <v>10151</v>
      </c>
      <c r="P76" s="15">
        <v>331</v>
      </c>
      <c r="Q76" s="15">
        <v>0</v>
      </c>
      <c r="R76" s="15">
        <v>19898</v>
      </c>
      <c r="S76" s="15">
        <v>157953</v>
      </c>
      <c r="T76" s="15">
        <v>221762</v>
      </c>
      <c r="U76" s="15">
        <v>193566</v>
      </c>
      <c r="V76" s="15">
        <v>257375</v>
      </c>
      <c r="W76" s="15">
        <v>128132</v>
      </c>
      <c r="X76" s="15">
        <v>29821</v>
      </c>
      <c r="Y76" s="16">
        <f t="shared" si="16"/>
        <v>0.81120333263692368</v>
      </c>
      <c r="Z76" s="16">
        <f t="shared" si="17"/>
        <v>0.18879666736307635</v>
      </c>
    </row>
    <row r="77" spans="1:26" ht="15" x14ac:dyDescent="0.2">
      <c r="A77" s="14" t="s">
        <v>36</v>
      </c>
      <c r="B77" s="15">
        <v>0</v>
      </c>
      <c r="C77" s="15">
        <v>113764</v>
      </c>
      <c r="D77" s="15">
        <v>256</v>
      </c>
      <c r="E77" s="15">
        <v>36</v>
      </c>
      <c r="F77" s="15">
        <v>15005</v>
      </c>
      <c r="G77" s="15">
        <v>3946</v>
      </c>
      <c r="H77" s="15">
        <v>2034</v>
      </c>
      <c r="I77" s="15">
        <v>1687</v>
      </c>
      <c r="J77" s="15">
        <v>4872</v>
      </c>
      <c r="K77" s="15">
        <v>1406</v>
      </c>
      <c r="L77" s="15">
        <v>13</v>
      </c>
      <c r="M77" s="15">
        <v>5298</v>
      </c>
      <c r="N77" s="15">
        <v>0</v>
      </c>
      <c r="O77" s="15">
        <v>9802</v>
      </c>
      <c r="P77" s="15">
        <v>326</v>
      </c>
      <c r="Q77" s="15">
        <v>0</v>
      </c>
      <c r="R77" s="15">
        <v>19102</v>
      </c>
      <c r="S77" s="15">
        <v>143019</v>
      </c>
      <c r="T77" s="15">
        <v>204168</v>
      </c>
      <c r="U77" s="15">
        <v>177547</v>
      </c>
      <c r="V77" s="15">
        <v>238696</v>
      </c>
      <c r="W77" s="15">
        <v>114056</v>
      </c>
      <c r="X77" s="15">
        <v>28963</v>
      </c>
      <c r="Y77" s="16">
        <f t="shared" si="16"/>
        <v>0.79748844559114518</v>
      </c>
      <c r="Z77" s="16">
        <f t="shared" si="17"/>
        <v>0.20251155440885477</v>
      </c>
    </row>
    <row r="78" spans="1:26" ht="15" x14ac:dyDescent="0.2">
      <c r="A78" s="14" t="s">
        <v>37</v>
      </c>
      <c r="B78" s="15">
        <v>0</v>
      </c>
      <c r="C78" s="15">
        <v>110409</v>
      </c>
      <c r="D78" s="15">
        <v>262</v>
      </c>
      <c r="E78" s="15">
        <v>41</v>
      </c>
      <c r="F78" s="15">
        <v>14858</v>
      </c>
      <c r="G78" s="15">
        <v>4546</v>
      </c>
      <c r="H78" s="15">
        <v>2014</v>
      </c>
      <c r="I78" s="15">
        <v>1713</v>
      </c>
      <c r="J78" s="15">
        <v>4845</v>
      </c>
      <c r="K78" s="15">
        <v>1432</v>
      </c>
      <c r="L78" s="15">
        <v>7</v>
      </c>
      <c r="M78" s="15">
        <v>4833</v>
      </c>
      <c r="N78" s="15">
        <v>0</v>
      </c>
      <c r="O78" s="15">
        <v>10370</v>
      </c>
      <c r="P78" s="15">
        <v>295</v>
      </c>
      <c r="Q78" s="15">
        <v>0</v>
      </c>
      <c r="R78" s="15">
        <v>18896</v>
      </c>
      <c r="S78" s="15">
        <v>140127</v>
      </c>
      <c r="T78" s="15">
        <v>202980</v>
      </c>
      <c r="U78" s="15">
        <v>174521</v>
      </c>
      <c r="V78" s="15">
        <v>237374</v>
      </c>
      <c r="W78" s="15">
        <v>110712</v>
      </c>
      <c r="X78" s="15">
        <v>29415</v>
      </c>
      <c r="Y78" s="16">
        <f t="shared" si="16"/>
        <v>0.79008328159455354</v>
      </c>
      <c r="Z78" s="16">
        <f t="shared" si="17"/>
        <v>0.20991671840544648</v>
      </c>
    </row>
    <row r="79" spans="1:26" ht="15" x14ac:dyDescent="0.2">
      <c r="A79" s="14" t="s">
        <v>38</v>
      </c>
      <c r="B79" s="15">
        <v>0</v>
      </c>
      <c r="C79" s="15">
        <v>112837</v>
      </c>
      <c r="D79" s="15">
        <v>216</v>
      </c>
      <c r="E79" s="15">
        <v>37</v>
      </c>
      <c r="F79" s="15">
        <v>14391</v>
      </c>
      <c r="G79" s="15">
        <v>4070</v>
      </c>
      <c r="H79" s="15">
        <v>1914</v>
      </c>
      <c r="I79" s="15">
        <v>1505</v>
      </c>
      <c r="J79" s="15">
        <v>4363</v>
      </c>
      <c r="K79" s="15">
        <v>1235</v>
      </c>
      <c r="L79" s="15">
        <v>10</v>
      </c>
      <c r="M79" s="15">
        <v>4996</v>
      </c>
      <c r="N79" s="15">
        <v>0</v>
      </c>
      <c r="O79" s="15">
        <v>8304</v>
      </c>
      <c r="P79" s="15">
        <v>310</v>
      </c>
      <c r="Q79" s="15">
        <v>0</v>
      </c>
      <c r="R79" s="15">
        <v>18552</v>
      </c>
      <c r="S79" s="15">
        <v>140578</v>
      </c>
      <c r="T79" s="15">
        <v>198005</v>
      </c>
      <c r="U79" s="15">
        <v>172740</v>
      </c>
      <c r="V79" s="15">
        <v>230167</v>
      </c>
      <c r="W79" s="15">
        <v>113090</v>
      </c>
      <c r="X79" s="15">
        <v>27488</v>
      </c>
      <c r="Y79" s="16">
        <f t="shared" si="16"/>
        <v>0.80446442544352603</v>
      </c>
      <c r="Z79" s="16">
        <f t="shared" si="17"/>
        <v>0.195535574556474</v>
      </c>
    </row>
    <row r="80" spans="1:26" ht="15" x14ac:dyDescent="0.2">
      <c r="A80" s="14" t="s">
        <v>39</v>
      </c>
      <c r="B80" s="15">
        <v>0</v>
      </c>
      <c r="C80" s="15">
        <v>107334</v>
      </c>
      <c r="D80" s="15">
        <v>242</v>
      </c>
      <c r="E80" s="15">
        <v>39</v>
      </c>
      <c r="F80" s="15">
        <v>14561</v>
      </c>
      <c r="G80" s="15">
        <v>3321</v>
      </c>
      <c r="H80" s="15">
        <v>2017</v>
      </c>
      <c r="I80" s="15">
        <v>1675</v>
      </c>
      <c r="J80" s="15">
        <v>4175</v>
      </c>
      <c r="K80" s="15">
        <v>1369</v>
      </c>
      <c r="L80" s="15">
        <v>16</v>
      </c>
      <c r="M80" s="15">
        <v>5165</v>
      </c>
      <c r="N80" s="15">
        <v>0</v>
      </c>
      <c r="O80" s="15">
        <v>9128</v>
      </c>
      <c r="P80" s="15">
        <v>265</v>
      </c>
      <c r="Q80" s="15">
        <v>0</v>
      </c>
      <c r="R80" s="15">
        <v>18354</v>
      </c>
      <c r="S80" s="15">
        <v>134749</v>
      </c>
      <c r="T80" s="15">
        <v>191200</v>
      </c>
      <c r="U80" s="15">
        <v>167661</v>
      </c>
      <c r="V80" s="15">
        <v>224112</v>
      </c>
      <c r="W80" s="15">
        <v>107615</v>
      </c>
      <c r="X80" s="15">
        <v>27134</v>
      </c>
      <c r="Y80" s="16">
        <f t="shared" si="16"/>
        <v>0.79863301397412967</v>
      </c>
      <c r="Z80" s="16">
        <f t="shared" si="17"/>
        <v>0.20136698602587033</v>
      </c>
    </row>
    <row r="81" spans="1:26" ht="15" x14ac:dyDescent="0.2">
      <c r="A81" s="14" t="s">
        <v>40</v>
      </c>
      <c r="B81" s="15">
        <v>0</v>
      </c>
      <c r="C81" s="15">
        <v>118378</v>
      </c>
      <c r="D81" s="15">
        <v>226</v>
      </c>
      <c r="E81" s="15">
        <v>24</v>
      </c>
      <c r="F81" s="15">
        <v>15031</v>
      </c>
      <c r="G81" s="15">
        <v>3268</v>
      </c>
      <c r="H81" s="15">
        <v>2010</v>
      </c>
      <c r="I81" s="15">
        <v>1530</v>
      </c>
      <c r="J81" s="15">
        <v>3936</v>
      </c>
      <c r="K81" s="15">
        <v>1084</v>
      </c>
      <c r="L81" s="15">
        <v>9</v>
      </c>
      <c r="M81" s="15">
        <v>5041</v>
      </c>
      <c r="N81" s="15">
        <v>0</v>
      </c>
      <c r="O81" s="15">
        <v>8974</v>
      </c>
      <c r="P81" s="15">
        <v>218</v>
      </c>
      <c r="Q81" s="15">
        <v>0</v>
      </c>
      <c r="R81" s="15">
        <v>19727</v>
      </c>
      <c r="S81" s="15">
        <v>145496</v>
      </c>
      <c r="T81" s="15">
        <v>199326</v>
      </c>
      <c r="U81" s="15">
        <v>179456</v>
      </c>
      <c r="V81" s="15">
        <v>233286</v>
      </c>
      <c r="W81" s="15">
        <v>118628</v>
      </c>
      <c r="X81" s="15">
        <v>26868</v>
      </c>
      <c r="Y81" s="16">
        <f t="shared" si="16"/>
        <v>0.81533512948809594</v>
      </c>
      <c r="Z81" s="16">
        <f t="shared" si="17"/>
        <v>0.18466487051190411</v>
      </c>
    </row>
    <row r="82" spans="1:26" x14ac:dyDescent="0.2">
      <c r="Y82" s="22"/>
      <c r="Z82" s="22"/>
    </row>
    <row r="83" spans="1:26" ht="15" x14ac:dyDescent="0.2">
      <c r="A83" s="20">
        <v>2020</v>
      </c>
      <c r="B83" s="12">
        <f t="shared" ref="B83:X83" si="18">SUM(B84:B95)</f>
        <v>0</v>
      </c>
      <c r="C83" s="12">
        <f t="shared" si="18"/>
        <v>1211249</v>
      </c>
      <c r="D83" s="12">
        <f t="shared" si="18"/>
        <v>3160</v>
      </c>
      <c r="E83" s="12">
        <f t="shared" si="18"/>
        <v>388</v>
      </c>
      <c r="F83" s="12">
        <f t="shared" si="18"/>
        <v>168802</v>
      </c>
      <c r="G83" s="12">
        <f t="shared" si="18"/>
        <v>48963</v>
      </c>
      <c r="H83" s="12">
        <f t="shared" si="18"/>
        <v>21369</v>
      </c>
      <c r="I83" s="12">
        <f t="shared" si="18"/>
        <v>20542</v>
      </c>
      <c r="J83" s="12">
        <f t="shared" si="18"/>
        <v>42992</v>
      </c>
      <c r="K83" s="12">
        <f t="shared" si="18"/>
        <v>10129</v>
      </c>
      <c r="L83" s="12">
        <f t="shared" si="18"/>
        <v>316</v>
      </c>
      <c r="M83" s="12">
        <f t="shared" si="18"/>
        <v>54707</v>
      </c>
      <c r="N83" s="12">
        <f t="shared" si="18"/>
        <v>0</v>
      </c>
      <c r="O83" s="12">
        <f t="shared" si="18"/>
        <v>112892</v>
      </c>
      <c r="P83" s="12">
        <f t="shared" si="18"/>
        <v>3645</v>
      </c>
      <c r="Q83" s="12">
        <f t="shared" si="18"/>
        <v>0</v>
      </c>
      <c r="R83" s="12">
        <f t="shared" si="18"/>
        <v>216882</v>
      </c>
      <c r="S83" s="12">
        <f t="shared" si="18"/>
        <v>1527910</v>
      </c>
      <c r="T83" s="12">
        <f t="shared" si="18"/>
        <v>2161296</v>
      </c>
      <c r="U83" s="12">
        <f t="shared" si="18"/>
        <v>1916036</v>
      </c>
      <c r="V83" s="12">
        <f t="shared" si="18"/>
        <v>2549297</v>
      </c>
      <c r="W83" s="12">
        <f t="shared" si="18"/>
        <v>1214797</v>
      </c>
      <c r="X83" s="12">
        <f t="shared" si="18"/>
        <v>313113</v>
      </c>
      <c r="Y83" s="21">
        <f>(W83)/($W83+$X83)</f>
        <v>0.79507104476048984</v>
      </c>
      <c r="Z83" s="21">
        <f>(X83)/($W83+$X83)</f>
        <v>0.20492895523951019</v>
      </c>
    </row>
    <row r="84" spans="1:26" ht="15" x14ac:dyDescent="0.2">
      <c r="A84" s="14" t="s">
        <v>29</v>
      </c>
      <c r="B84" s="15">
        <v>0</v>
      </c>
      <c r="C84" s="15">
        <v>116588</v>
      </c>
      <c r="D84" s="15">
        <v>236</v>
      </c>
      <c r="E84" s="15">
        <v>28</v>
      </c>
      <c r="F84" s="15">
        <v>15196</v>
      </c>
      <c r="G84" s="15">
        <v>3918</v>
      </c>
      <c r="H84" s="15">
        <v>1537</v>
      </c>
      <c r="I84" s="15">
        <v>1510</v>
      </c>
      <c r="J84" s="15">
        <v>3309</v>
      </c>
      <c r="K84" s="15">
        <v>717</v>
      </c>
      <c r="L84" s="15">
        <v>5</v>
      </c>
      <c r="M84" s="15">
        <v>5159</v>
      </c>
      <c r="N84" s="15">
        <v>0</v>
      </c>
      <c r="O84" s="15">
        <v>8697</v>
      </c>
      <c r="P84" s="15">
        <v>304</v>
      </c>
      <c r="Q84" s="15">
        <v>0</v>
      </c>
      <c r="R84" s="15">
        <v>21589</v>
      </c>
      <c r="S84" s="15">
        <v>143044</v>
      </c>
      <c r="T84" s="15">
        <v>193399</v>
      </c>
      <c r="U84" s="15">
        <v>178793</v>
      </c>
      <c r="V84" s="15">
        <v>229120</v>
      </c>
      <c r="W84" s="15">
        <v>116852</v>
      </c>
      <c r="X84" s="15">
        <v>26192</v>
      </c>
      <c r="Y84" s="16">
        <f t="shared" ref="Y84:Y95" si="19">($W84)/($W84+$X84)</f>
        <v>0.81689550068510386</v>
      </c>
      <c r="Z84" s="16">
        <f t="shared" ref="Z84:Z95" si="20">($X84)/($W84+$X84)</f>
        <v>0.18310449931489611</v>
      </c>
    </row>
    <row r="85" spans="1:26" ht="15" x14ac:dyDescent="0.2">
      <c r="A85" s="14" t="s">
        <v>30</v>
      </c>
      <c r="B85" s="15">
        <v>0</v>
      </c>
      <c r="C85" s="15">
        <v>111200</v>
      </c>
      <c r="D85" s="15">
        <v>225</v>
      </c>
      <c r="E85" s="15">
        <v>37</v>
      </c>
      <c r="F85" s="15">
        <v>13804</v>
      </c>
      <c r="G85" s="15">
        <v>3555</v>
      </c>
      <c r="H85" s="15">
        <v>1491</v>
      </c>
      <c r="I85" s="15">
        <v>1344</v>
      </c>
      <c r="J85" s="15">
        <v>3065</v>
      </c>
      <c r="K85" s="15">
        <v>558</v>
      </c>
      <c r="L85" s="15">
        <v>10</v>
      </c>
      <c r="M85" s="15">
        <v>4688</v>
      </c>
      <c r="N85" s="15">
        <v>0</v>
      </c>
      <c r="O85" s="15">
        <v>8304</v>
      </c>
      <c r="P85" s="15">
        <v>238</v>
      </c>
      <c r="Q85" s="15">
        <v>0</v>
      </c>
      <c r="R85" s="15">
        <v>19717</v>
      </c>
      <c r="S85" s="15">
        <v>135289</v>
      </c>
      <c r="T85" s="15">
        <v>180876</v>
      </c>
      <c r="U85" s="15">
        <v>168236</v>
      </c>
      <c r="V85" s="15">
        <v>213786</v>
      </c>
      <c r="W85" s="15">
        <v>111462</v>
      </c>
      <c r="X85" s="15">
        <v>23827</v>
      </c>
      <c r="Y85" s="16">
        <f t="shared" si="19"/>
        <v>0.82388072940150348</v>
      </c>
      <c r="Z85" s="16">
        <f t="shared" si="20"/>
        <v>0.17611927059849655</v>
      </c>
    </row>
    <row r="86" spans="1:26" ht="15" x14ac:dyDescent="0.2">
      <c r="A86" s="14" t="s">
        <v>31</v>
      </c>
      <c r="B86" s="15">
        <v>0</v>
      </c>
      <c r="C86" s="15">
        <v>83111</v>
      </c>
      <c r="D86" s="15">
        <v>231</v>
      </c>
      <c r="E86" s="15">
        <v>16</v>
      </c>
      <c r="F86" s="15">
        <v>13358</v>
      </c>
      <c r="G86" s="15">
        <v>3826</v>
      </c>
      <c r="H86" s="15">
        <v>1681</v>
      </c>
      <c r="I86" s="15">
        <v>1634</v>
      </c>
      <c r="J86" s="15">
        <v>3112</v>
      </c>
      <c r="K86" s="15">
        <v>647</v>
      </c>
      <c r="L86" s="15">
        <v>6</v>
      </c>
      <c r="M86" s="15">
        <v>4805</v>
      </c>
      <c r="N86" s="15">
        <v>0</v>
      </c>
      <c r="O86" s="15">
        <v>8545</v>
      </c>
      <c r="P86" s="15">
        <v>226</v>
      </c>
      <c r="Q86" s="15">
        <v>0</v>
      </c>
      <c r="R86" s="15">
        <v>16615</v>
      </c>
      <c r="S86" s="15">
        <v>107622</v>
      </c>
      <c r="T86" s="15">
        <v>155663</v>
      </c>
      <c r="U86" s="15">
        <v>137813</v>
      </c>
      <c r="V86" s="15">
        <v>185854</v>
      </c>
      <c r="W86" s="15">
        <v>83358</v>
      </c>
      <c r="X86" s="15">
        <v>24264</v>
      </c>
      <c r="Y86" s="16">
        <f t="shared" si="19"/>
        <v>0.77454423816691753</v>
      </c>
      <c r="Z86" s="16">
        <f t="shared" si="20"/>
        <v>0.22545576183308247</v>
      </c>
    </row>
    <row r="87" spans="1:26" ht="15" x14ac:dyDescent="0.2">
      <c r="A87" s="14" t="s">
        <v>32</v>
      </c>
      <c r="B87" s="15">
        <v>0</v>
      </c>
      <c r="C87" s="15">
        <v>54944</v>
      </c>
      <c r="D87" s="15">
        <v>131</v>
      </c>
      <c r="E87" s="15">
        <v>38</v>
      </c>
      <c r="F87" s="15">
        <v>10073</v>
      </c>
      <c r="G87" s="15">
        <v>2971</v>
      </c>
      <c r="H87" s="15">
        <v>1320</v>
      </c>
      <c r="I87" s="15">
        <v>1537</v>
      </c>
      <c r="J87" s="15">
        <v>2782</v>
      </c>
      <c r="K87" s="15">
        <v>404</v>
      </c>
      <c r="L87" s="15">
        <v>10</v>
      </c>
      <c r="M87" s="15">
        <v>3617</v>
      </c>
      <c r="N87" s="15">
        <v>0</v>
      </c>
      <c r="O87" s="15">
        <v>8768</v>
      </c>
      <c r="P87" s="15">
        <v>290</v>
      </c>
      <c r="Q87" s="15">
        <v>0</v>
      </c>
      <c r="R87" s="15">
        <v>12745</v>
      </c>
      <c r="S87" s="15">
        <v>74210</v>
      </c>
      <c r="T87" s="15">
        <v>112607</v>
      </c>
      <c r="U87" s="15">
        <v>99630</v>
      </c>
      <c r="V87" s="15">
        <v>137989</v>
      </c>
      <c r="W87" s="15">
        <v>55113</v>
      </c>
      <c r="X87" s="15">
        <v>19097</v>
      </c>
      <c r="Y87" s="16">
        <f t="shared" si="19"/>
        <v>0.74266271391995686</v>
      </c>
      <c r="Z87" s="16">
        <f t="shared" si="20"/>
        <v>0.25733728608004314</v>
      </c>
    </row>
    <row r="88" spans="1:26" ht="15" x14ac:dyDescent="0.2">
      <c r="A88" s="14" t="s">
        <v>33</v>
      </c>
      <c r="B88" s="15">
        <v>0</v>
      </c>
      <c r="C88" s="15">
        <v>64962</v>
      </c>
      <c r="D88" s="15">
        <v>218</v>
      </c>
      <c r="E88" s="15">
        <v>22</v>
      </c>
      <c r="F88" s="15">
        <v>11545</v>
      </c>
      <c r="G88" s="15">
        <v>3877</v>
      </c>
      <c r="H88" s="15">
        <v>1345</v>
      </c>
      <c r="I88" s="15">
        <v>1379</v>
      </c>
      <c r="J88" s="15">
        <v>3187</v>
      </c>
      <c r="K88" s="15">
        <v>627</v>
      </c>
      <c r="L88" s="15">
        <v>5</v>
      </c>
      <c r="M88" s="15">
        <v>3895</v>
      </c>
      <c r="N88" s="15">
        <v>0</v>
      </c>
      <c r="O88" s="15">
        <v>9131</v>
      </c>
      <c r="P88" s="15">
        <v>298</v>
      </c>
      <c r="Q88" s="15">
        <v>0</v>
      </c>
      <c r="R88" s="15">
        <v>14502</v>
      </c>
      <c r="S88" s="15">
        <v>87167</v>
      </c>
      <c r="T88" s="15">
        <v>131873</v>
      </c>
      <c r="U88" s="15">
        <v>114993</v>
      </c>
      <c r="V88" s="15">
        <v>159677</v>
      </c>
      <c r="W88" s="15">
        <v>65202</v>
      </c>
      <c r="X88" s="15">
        <v>21965</v>
      </c>
      <c r="Y88" s="16">
        <f t="shared" si="19"/>
        <v>0.74801243589890665</v>
      </c>
      <c r="Z88" s="16">
        <f t="shared" si="20"/>
        <v>0.2519875641010933</v>
      </c>
    </row>
    <row r="89" spans="1:26" ht="15" x14ac:dyDescent="0.2">
      <c r="A89" s="14" t="s">
        <v>34</v>
      </c>
      <c r="B89" s="15">
        <v>0</v>
      </c>
      <c r="C89" s="15">
        <v>82445</v>
      </c>
      <c r="D89" s="15">
        <v>324</v>
      </c>
      <c r="E89" s="15">
        <v>24</v>
      </c>
      <c r="F89" s="15">
        <v>13400</v>
      </c>
      <c r="G89" s="15">
        <v>4044</v>
      </c>
      <c r="H89" s="15">
        <v>1751</v>
      </c>
      <c r="I89" s="15">
        <v>1969</v>
      </c>
      <c r="J89" s="15">
        <v>4253</v>
      </c>
      <c r="K89" s="15">
        <v>1140</v>
      </c>
      <c r="L89" s="15">
        <v>5</v>
      </c>
      <c r="M89" s="15">
        <v>4055</v>
      </c>
      <c r="N89" s="15">
        <v>0</v>
      </c>
      <c r="O89" s="15">
        <v>9790</v>
      </c>
      <c r="P89" s="15">
        <v>355</v>
      </c>
      <c r="Q89" s="15">
        <v>0</v>
      </c>
      <c r="R89" s="15">
        <v>16021</v>
      </c>
      <c r="S89" s="15">
        <v>109355</v>
      </c>
      <c r="T89" s="15">
        <v>165681</v>
      </c>
      <c r="U89" s="15">
        <v>139576</v>
      </c>
      <c r="V89" s="15">
        <v>195902</v>
      </c>
      <c r="W89" s="15">
        <v>82793</v>
      </c>
      <c r="X89" s="15">
        <v>26562</v>
      </c>
      <c r="Y89" s="16">
        <f t="shared" si="19"/>
        <v>0.75710301312239947</v>
      </c>
      <c r="Z89" s="16">
        <f t="shared" si="20"/>
        <v>0.24289698687760047</v>
      </c>
    </row>
    <row r="90" spans="1:26" ht="15" x14ac:dyDescent="0.2">
      <c r="A90" s="14" t="s">
        <v>35</v>
      </c>
      <c r="B90" s="15">
        <v>0</v>
      </c>
      <c r="C90" s="15">
        <v>103866</v>
      </c>
      <c r="D90" s="15">
        <v>311</v>
      </c>
      <c r="E90" s="15">
        <v>32</v>
      </c>
      <c r="F90" s="15">
        <v>15271</v>
      </c>
      <c r="G90" s="15">
        <v>4777</v>
      </c>
      <c r="H90" s="15">
        <v>2186</v>
      </c>
      <c r="I90" s="15">
        <v>2110</v>
      </c>
      <c r="J90" s="15">
        <v>4418</v>
      </c>
      <c r="K90" s="15">
        <v>1093</v>
      </c>
      <c r="L90" s="15">
        <v>6</v>
      </c>
      <c r="M90" s="15">
        <v>4509</v>
      </c>
      <c r="N90" s="15">
        <v>0</v>
      </c>
      <c r="O90" s="15">
        <v>10750</v>
      </c>
      <c r="P90" s="15">
        <v>362</v>
      </c>
      <c r="Q90" s="15">
        <v>0</v>
      </c>
      <c r="R90" s="15">
        <v>17998</v>
      </c>
      <c r="S90" s="15">
        <v>134070</v>
      </c>
      <c r="T90" s="15">
        <v>196414</v>
      </c>
      <c r="U90" s="15">
        <v>167689</v>
      </c>
      <c r="V90" s="15">
        <v>230033</v>
      </c>
      <c r="W90" s="15">
        <v>104209</v>
      </c>
      <c r="X90" s="15">
        <v>29861</v>
      </c>
      <c r="Y90" s="16">
        <f t="shared" si="19"/>
        <v>0.77727306630864479</v>
      </c>
      <c r="Z90" s="16">
        <f t="shared" si="20"/>
        <v>0.22272693369135527</v>
      </c>
    </row>
    <row r="91" spans="1:26" ht="15" x14ac:dyDescent="0.2">
      <c r="A91" s="14" t="s">
        <v>36</v>
      </c>
      <c r="B91" s="15">
        <v>0</v>
      </c>
      <c r="C91" s="15">
        <v>114446</v>
      </c>
      <c r="D91" s="15">
        <v>337</v>
      </c>
      <c r="E91" s="15">
        <v>35</v>
      </c>
      <c r="F91" s="15">
        <v>15020</v>
      </c>
      <c r="G91" s="15">
        <v>4450</v>
      </c>
      <c r="H91" s="15">
        <v>1981</v>
      </c>
      <c r="I91" s="15">
        <v>2010</v>
      </c>
      <c r="J91" s="15">
        <v>3854</v>
      </c>
      <c r="K91" s="15">
        <v>845</v>
      </c>
      <c r="L91" s="15">
        <v>29</v>
      </c>
      <c r="M91" s="15">
        <v>4592</v>
      </c>
      <c r="N91" s="15">
        <v>0</v>
      </c>
      <c r="O91" s="15">
        <v>10511</v>
      </c>
      <c r="P91" s="15">
        <v>349</v>
      </c>
      <c r="Q91" s="15">
        <v>0</v>
      </c>
      <c r="R91" s="15">
        <v>18971</v>
      </c>
      <c r="S91" s="15">
        <v>143007</v>
      </c>
      <c r="T91" s="15">
        <v>200185</v>
      </c>
      <c r="U91" s="15">
        <v>177430</v>
      </c>
      <c r="V91" s="15">
        <v>234608</v>
      </c>
      <c r="W91" s="15">
        <v>114818</v>
      </c>
      <c r="X91" s="15">
        <v>28189</v>
      </c>
      <c r="Y91" s="16">
        <f t="shared" si="19"/>
        <v>0.80288377492010876</v>
      </c>
      <c r="Z91" s="16">
        <f t="shared" si="20"/>
        <v>0.19711622507989118</v>
      </c>
    </row>
    <row r="92" spans="1:26" ht="15" x14ac:dyDescent="0.2">
      <c r="A92" s="14" t="s">
        <v>37</v>
      </c>
      <c r="B92" s="15">
        <v>0</v>
      </c>
      <c r="C92" s="15">
        <v>119722</v>
      </c>
      <c r="D92" s="15">
        <v>296</v>
      </c>
      <c r="E92" s="15">
        <v>41</v>
      </c>
      <c r="F92" s="15">
        <v>15436</v>
      </c>
      <c r="G92" s="15">
        <v>4405</v>
      </c>
      <c r="H92" s="15">
        <v>1924</v>
      </c>
      <c r="I92" s="15">
        <v>2068</v>
      </c>
      <c r="J92" s="15">
        <v>3688</v>
      </c>
      <c r="K92" s="15">
        <v>1037</v>
      </c>
      <c r="L92" s="15">
        <v>33</v>
      </c>
      <c r="M92" s="15">
        <v>5182</v>
      </c>
      <c r="N92" s="15">
        <v>0</v>
      </c>
      <c r="O92" s="15">
        <v>11485</v>
      </c>
      <c r="P92" s="15">
        <v>270</v>
      </c>
      <c r="Q92" s="15">
        <v>0</v>
      </c>
      <c r="R92" s="15">
        <v>19129</v>
      </c>
      <c r="S92" s="15">
        <v>148650</v>
      </c>
      <c r="T92" s="15">
        <v>206794</v>
      </c>
      <c r="U92" s="15">
        <v>184716</v>
      </c>
      <c r="V92" s="15">
        <v>242860</v>
      </c>
      <c r="W92" s="15">
        <v>120059</v>
      </c>
      <c r="X92" s="15">
        <v>28591</v>
      </c>
      <c r="Y92" s="16">
        <f t="shared" si="19"/>
        <v>0.80766229397914568</v>
      </c>
      <c r="Z92" s="16">
        <f t="shared" si="20"/>
        <v>0.19233770602085434</v>
      </c>
    </row>
    <row r="93" spans="1:26" ht="15" x14ac:dyDescent="0.2">
      <c r="A93" s="14" t="s">
        <v>38</v>
      </c>
      <c r="B93" s="15">
        <v>0</v>
      </c>
      <c r="C93" s="15">
        <v>125486</v>
      </c>
      <c r="D93" s="15">
        <v>295</v>
      </c>
      <c r="E93" s="15">
        <v>44</v>
      </c>
      <c r="F93" s="15">
        <v>15570</v>
      </c>
      <c r="G93" s="15">
        <v>4479</v>
      </c>
      <c r="H93" s="15">
        <v>2246</v>
      </c>
      <c r="I93" s="15">
        <v>1902</v>
      </c>
      <c r="J93" s="15">
        <v>4072</v>
      </c>
      <c r="K93" s="15">
        <v>1153</v>
      </c>
      <c r="L93" s="15">
        <v>26</v>
      </c>
      <c r="M93" s="15">
        <v>5082</v>
      </c>
      <c r="N93" s="15">
        <v>0</v>
      </c>
      <c r="O93" s="15">
        <v>9465</v>
      </c>
      <c r="P93" s="15">
        <v>374</v>
      </c>
      <c r="Q93" s="15">
        <v>0</v>
      </c>
      <c r="R93" s="15">
        <v>20751</v>
      </c>
      <c r="S93" s="15">
        <v>155273</v>
      </c>
      <c r="T93" s="15">
        <v>216040</v>
      </c>
      <c r="U93" s="15">
        <v>190945</v>
      </c>
      <c r="V93" s="15">
        <v>251712</v>
      </c>
      <c r="W93" s="15">
        <v>125825</v>
      </c>
      <c r="X93" s="15">
        <v>29448</v>
      </c>
      <c r="Y93" s="16">
        <f t="shared" si="19"/>
        <v>0.8103469373297354</v>
      </c>
      <c r="Z93" s="16">
        <f t="shared" si="20"/>
        <v>0.18965306267026463</v>
      </c>
    </row>
    <row r="94" spans="1:26" ht="15" x14ac:dyDescent="0.2">
      <c r="A94" s="14" t="s">
        <v>39</v>
      </c>
      <c r="B94" s="15">
        <v>0</v>
      </c>
      <c r="C94" s="15">
        <v>116521</v>
      </c>
      <c r="D94" s="15">
        <v>287</v>
      </c>
      <c r="E94" s="15">
        <v>43</v>
      </c>
      <c r="F94" s="15">
        <v>14925</v>
      </c>
      <c r="G94" s="15">
        <v>4540</v>
      </c>
      <c r="H94" s="15">
        <v>1991</v>
      </c>
      <c r="I94" s="15">
        <v>1535</v>
      </c>
      <c r="J94" s="15">
        <v>3904</v>
      </c>
      <c r="K94" s="15">
        <v>1125</v>
      </c>
      <c r="L94" s="15">
        <v>123</v>
      </c>
      <c r="M94" s="15">
        <v>4672</v>
      </c>
      <c r="N94" s="15">
        <v>0</v>
      </c>
      <c r="O94" s="15">
        <v>8640</v>
      </c>
      <c r="P94" s="15">
        <v>313</v>
      </c>
      <c r="Q94" s="15">
        <v>0</v>
      </c>
      <c r="R94" s="15">
        <v>18832</v>
      </c>
      <c r="S94" s="15">
        <v>144994</v>
      </c>
      <c r="T94" s="15">
        <v>203440</v>
      </c>
      <c r="U94" s="15">
        <v>177451</v>
      </c>
      <c r="V94" s="15">
        <v>235897</v>
      </c>
      <c r="W94" s="15">
        <v>116851</v>
      </c>
      <c r="X94" s="15">
        <v>28143</v>
      </c>
      <c r="Y94" s="16">
        <f t="shared" si="19"/>
        <v>0.80590231319916683</v>
      </c>
      <c r="Z94" s="16">
        <f t="shared" si="20"/>
        <v>0.19409768680083314</v>
      </c>
    </row>
    <row r="95" spans="1:26" ht="15" x14ac:dyDescent="0.2">
      <c r="A95" s="14" t="s">
        <v>40</v>
      </c>
      <c r="B95" s="15">
        <v>0</v>
      </c>
      <c r="C95" s="15">
        <v>117958</v>
      </c>
      <c r="D95" s="15">
        <v>269</v>
      </c>
      <c r="E95" s="15">
        <v>28</v>
      </c>
      <c r="F95" s="15">
        <v>15204</v>
      </c>
      <c r="G95" s="15">
        <v>4121</v>
      </c>
      <c r="H95" s="15">
        <v>1916</v>
      </c>
      <c r="I95" s="15">
        <v>1544</v>
      </c>
      <c r="J95" s="15">
        <v>3348</v>
      </c>
      <c r="K95" s="15">
        <v>783</v>
      </c>
      <c r="L95" s="15">
        <v>58</v>
      </c>
      <c r="M95" s="15">
        <v>4451</v>
      </c>
      <c r="N95" s="15">
        <v>0</v>
      </c>
      <c r="O95" s="15">
        <v>8806</v>
      </c>
      <c r="P95" s="15">
        <v>266</v>
      </c>
      <c r="Q95" s="15">
        <v>0</v>
      </c>
      <c r="R95" s="15">
        <v>20012</v>
      </c>
      <c r="S95" s="15">
        <v>145229</v>
      </c>
      <c r="T95" s="15">
        <v>198324</v>
      </c>
      <c r="U95" s="15">
        <v>178764</v>
      </c>
      <c r="V95" s="15">
        <v>231859</v>
      </c>
      <c r="W95" s="15">
        <v>118255</v>
      </c>
      <c r="X95" s="15">
        <v>26974</v>
      </c>
      <c r="Y95" s="16">
        <f t="shared" si="19"/>
        <v>0.81426574582211542</v>
      </c>
      <c r="Z95" s="16">
        <f t="shared" si="20"/>
        <v>0.18573425417788458</v>
      </c>
    </row>
    <row r="96" spans="1:26" ht="15" x14ac:dyDescent="0.2">
      <c r="A96" s="14"/>
      <c r="B96" s="14"/>
      <c r="Y96" s="16"/>
      <c r="Z96" s="16"/>
    </row>
    <row r="97" spans="1:26" ht="15" x14ac:dyDescent="0.2">
      <c r="A97" s="20">
        <v>2019</v>
      </c>
      <c r="B97" s="12">
        <f t="shared" ref="B97:X97" si="21">SUM(B98:B109)</f>
        <v>0</v>
      </c>
      <c r="C97" s="12">
        <f t="shared" si="21"/>
        <v>1436705</v>
      </c>
      <c r="D97" s="12">
        <f t="shared" si="21"/>
        <v>3102</v>
      </c>
      <c r="E97" s="12">
        <f t="shared" si="21"/>
        <v>329</v>
      </c>
      <c r="F97" s="12">
        <f t="shared" si="21"/>
        <v>193672</v>
      </c>
      <c r="G97" s="12">
        <f t="shared" si="21"/>
        <v>48505</v>
      </c>
      <c r="H97" s="12">
        <f t="shared" si="21"/>
        <v>19669</v>
      </c>
      <c r="I97" s="12">
        <f t="shared" si="21"/>
        <v>23714</v>
      </c>
      <c r="J97" s="12">
        <f t="shared" si="21"/>
        <v>42142</v>
      </c>
      <c r="K97" s="12">
        <f t="shared" si="21"/>
        <v>8977</v>
      </c>
      <c r="L97" s="12">
        <f t="shared" si="21"/>
        <v>122</v>
      </c>
      <c r="M97" s="12">
        <f t="shared" si="21"/>
        <v>68085</v>
      </c>
      <c r="N97" s="12">
        <f t="shared" si="21"/>
        <v>0</v>
      </c>
      <c r="O97" s="12">
        <f t="shared" si="21"/>
        <v>110366</v>
      </c>
      <c r="P97" s="12">
        <f t="shared" si="21"/>
        <v>3318</v>
      </c>
      <c r="Q97" s="12">
        <f t="shared" si="21"/>
        <v>0</v>
      </c>
      <c r="R97" s="12">
        <f t="shared" si="21"/>
        <v>274279</v>
      </c>
      <c r="S97" s="12">
        <f t="shared" si="21"/>
        <v>1776937</v>
      </c>
      <c r="T97" s="12">
        <f t="shared" si="21"/>
        <v>2427415</v>
      </c>
      <c r="U97" s="12">
        <f t="shared" si="21"/>
        <v>2232985</v>
      </c>
      <c r="V97" s="12">
        <f t="shared" si="21"/>
        <v>2883366</v>
      </c>
      <c r="W97" s="12">
        <f t="shared" si="21"/>
        <v>1440136</v>
      </c>
      <c r="X97" s="12">
        <f t="shared" si="21"/>
        <v>336801</v>
      </c>
      <c r="Y97" s="21">
        <f>(W97)/($W97+$X97)</f>
        <v>0.81045979683016334</v>
      </c>
      <c r="Z97" s="21">
        <f>(X97)/($W97+$X97)</f>
        <v>0.18954020316983664</v>
      </c>
    </row>
    <row r="98" spans="1:26" ht="15" x14ac:dyDescent="0.2">
      <c r="A98" s="14" t="s">
        <v>29</v>
      </c>
      <c r="B98" s="15">
        <v>0</v>
      </c>
      <c r="C98" s="15">
        <v>126391</v>
      </c>
      <c r="D98" s="15">
        <v>219</v>
      </c>
      <c r="E98" s="15">
        <v>21</v>
      </c>
      <c r="F98" s="15">
        <v>15753</v>
      </c>
      <c r="G98" s="15">
        <v>4260</v>
      </c>
      <c r="H98" s="15">
        <v>1563</v>
      </c>
      <c r="I98" s="15">
        <v>2461</v>
      </c>
      <c r="J98" s="15">
        <v>3848</v>
      </c>
      <c r="K98" s="15">
        <v>546</v>
      </c>
      <c r="L98" s="15">
        <v>2</v>
      </c>
      <c r="M98" s="15">
        <v>5104</v>
      </c>
      <c r="N98" s="15">
        <v>0</v>
      </c>
      <c r="O98" s="15">
        <v>10139</v>
      </c>
      <c r="P98" s="15">
        <v>195</v>
      </c>
      <c r="Q98" s="15">
        <v>0</v>
      </c>
      <c r="R98" s="15">
        <v>24187</v>
      </c>
      <c r="S98" s="15">
        <v>155064</v>
      </c>
      <c r="T98" s="15">
        <v>210503</v>
      </c>
      <c r="U98" s="15">
        <v>194689</v>
      </c>
      <c r="V98" s="15">
        <v>250107</v>
      </c>
      <c r="W98" s="15">
        <v>126631</v>
      </c>
      <c r="X98" s="15">
        <v>28433</v>
      </c>
      <c r="Y98" s="16">
        <f t="shared" ref="Y98:Y109" si="22">($W98)/($W98+$X98)</f>
        <v>0.81663700149615648</v>
      </c>
      <c r="Z98" s="16">
        <f t="shared" ref="Z98:Z109" si="23">($X98)/($W98+$X98)</f>
        <v>0.18336299850384358</v>
      </c>
    </row>
    <row r="99" spans="1:26" ht="15" x14ac:dyDescent="0.2">
      <c r="A99" s="14" t="s">
        <v>30</v>
      </c>
      <c r="B99" s="15">
        <v>0</v>
      </c>
      <c r="C99" s="15">
        <v>103977</v>
      </c>
      <c r="D99" s="15">
        <v>208</v>
      </c>
      <c r="E99" s="15">
        <v>22</v>
      </c>
      <c r="F99" s="15">
        <v>14933</v>
      </c>
      <c r="G99" s="15">
        <v>4012</v>
      </c>
      <c r="H99" s="15">
        <v>1437</v>
      </c>
      <c r="I99" s="15">
        <v>1546</v>
      </c>
      <c r="J99" s="15">
        <v>3053</v>
      </c>
      <c r="K99" s="15">
        <v>465</v>
      </c>
      <c r="L99" s="15">
        <v>4</v>
      </c>
      <c r="M99" s="15">
        <v>5039</v>
      </c>
      <c r="N99" s="15">
        <v>0</v>
      </c>
      <c r="O99" s="15">
        <v>8207</v>
      </c>
      <c r="P99" s="15">
        <v>230</v>
      </c>
      <c r="Q99" s="15">
        <v>0</v>
      </c>
      <c r="R99" s="15">
        <v>21824</v>
      </c>
      <c r="S99" s="15">
        <v>129657</v>
      </c>
      <c r="T99" s="15">
        <v>177552</v>
      </c>
      <c r="U99" s="15">
        <v>164957</v>
      </c>
      <c r="V99" s="15">
        <v>212830</v>
      </c>
      <c r="W99" s="15">
        <v>104207</v>
      </c>
      <c r="X99" s="15">
        <v>25450</v>
      </c>
      <c r="Y99" s="16">
        <f t="shared" si="22"/>
        <v>0.80371287319620233</v>
      </c>
      <c r="Z99" s="16">
        <f t="shared" si="23"/>
        <v>0.1962871268037977</v>
      </c>
    </row>
    <row r="100" spans="1:26" ht="15" x14ac:dyDescent="0.2">
      <c r="A100" s="14" t="s">
        <v>31</v>
      </c>
      <c r="B100" s="15">
        <v>0</v>
      </c>
      <c r="C100" s="15">
        <v>124163</v>
      </c>
      <c r="D100" s="15">
        <v>280</v>
      </c>
      <c r="E100" s="15">
        <v>18</v>
      </c>
      <c r="F100" s="15">
        <v>15147</v>
      </c>
      <c r="G100" s="15">
        <v>4049</v>
      </c>
      <c r="H100" s="15">
        <v>1489</v>
      </c>
      <c r="I100" s="15">
        <v>1444</v>
      </c>
      <c r="J100" s="15">
        <v>2921</v>
      </c>
      <c r="K100" s="15">
        <v>457</v>
      </c>
      <c r="L100" s="15">
        <v>7</v>
      </c>
      <c r="M100" s="15">
        <v>5151</v>
      </c>
      <c r="N100" s="15">
        <v>0</v>
      </c>
      <c r="O100" s="15">
        <v>9363</v>
      </c>
      <c r="P100" s="15">
        <v>186</v>
      </c>
      <c r="Q100" s="15">
        <v>0</v>
      </c>
      <c r="R100" s="15">
        <v>22781</v>
      </c>
      <c r="S100" s="15">
        <v>149975</v>
      </c>
      <c r="T100" s="15">
        <v>197622</v>
      </c>
      <c r="U100" s="15">
        <v>187456</v>
      </c>
      <c r="V100" s="15">
        <v>235103</v>
      </c>
      <c r="W100" s="15">
        <v>124461</v>
      </c>
      <c r="X100" s="15">
        <v>25514</v>
      </c>
      <c r="Y100" s="16">
        <f t="shared" si="22"/>
        <v>0.82987831305217541</v>
      </c>
      <c r="Z100" s="16">
        <f t="shared" si="23"/>
        <v>0.17012168694782465</v>
      </c>
    </row>
    <row r="101" spans="1:26" ht="15" x14ac:dyDescent="0.2">
      <c r="A101" s="14" t="s">
        <v>32</v>
      </c>
      <c r="B101" s="15">
        <v>0</v>
      </c>
      <c r="C101" s="15">
        <v>118546</v>
      </c>
      <c r="D101" s="15">
        <v>248</v>
      </c>
      <c r="E101" s="15">
        <v>18</v>
      </c>
      <c r="F101" s="15">
        <v>16016</v>
      </c>
      <c r="G101" s="15">
        <v>4106</v>
      </c>
      <c r="H101" s="15">
        <v>1549</v>
      </c>
      <c r="I101" s="15">
        <v>2468</v>
      </c>
      <c r="J101" s="15">
        <v>3748</v>
      </c>
      <c r="K101" s="15">
        <v>665</v>
      </c>
      <c r="L101" s="15">
        <v>3</v>
      </c>
      <c r="M101" s="15">
        <v>5368</v>
      </c>
      <c r="N101" s="15">
        <v>0</v>
      </c>
      <c r="O101" s="15">
        <v>9557</v>
      </c>
      <c r="P101" s="15">
        <v>344</v>
      </c>
      <c r="Q101" s="15">
        <v>0</v>
      </c>
      <c r="R101" s="15">
        <v>23116</v>
      </c>
      <c r="S101" s="15">
        <v>147367</v>
      </c>
      <c r="T101" s="15">
        <v>203007</v>
      </c>
      <c r="U101" s="15">
        <v>185752</v>
      </c>
      <c r="V101" s="15">
        <v>241374</v>
      </c>
      <c r="W101" s="15">
        <v>118812</v>
      </c>
      <c r="X101" s="15">
        <v>28555</v>
      </c>
      <c r="Y101" s="16">
        <f t="shared" si="22"/>
        <v>0.80623206009486525</v>
      </c>
      <c r="Z101" s="16">
        <f t="shared" si="23"/>
        <v>0.1937679399051348</v>
      </c>
    </row>
    <row r="102" spans="1:26" ht="15" x14ac:dyDescent="0.2">
      <c r="A102" s="14" t="s">
        <v>33</v>
      </c>
      <c r="B102" s="15">
        <v>0</v>
      </c>
      <c r="C102" s="15">
        <v>117556</v>
      </c>
      <c r="D102" s="15">
        <v>248</v>
      </c>
      <c r="E102" s="15">
        <v>36</v>
      </c>
      <c r="F102" s="15">
        <v>17035</v>
      </c>
      <c r="G102" s="15">
        <v>4152</v>
      </c>
      <c r="H102" s="15">
        <v>1879</v>
      </c>
      <c r="I102" s="15">
        <v>2966</v>
      </c>
      <c r="J102" s="15">
        <v>4115</v>
      </c>
      <c r="K102" s="15">
        <v>640</v>
      </c>
      <c r="L102" s="15">
        <v>11</v>
      </c>
      <c r="M102" s="15">
        <v>5894</v>
      </c>
      <c r="N102" s="15">
        <v>0</v>
      </c>
      <c r="O102" s="15">
        <v>9397</v>
      </c>
      <c r="P102" s="15">
        <v>350</v>
      </c>
      <c r="Q102" s="15">
        <v>0</v>
      </c>
      <c r="R102" s="15">
        <v>23969</v>
      </c>
      <c r="S102" s="15">
        <v>148638</v>
      </c>
      <c r="T102" s="15">
        <v>208926</v>
      </c>
      <c r="U102" s="15">
        <v>188248</v>
      </c>
      <c r="V102" s="15">
        <v>248500</v>
      </c>
      <c r="W102" s="15">
        <v>117840</v>
      </c>
      <c r="X102" s="15">
        <v>30798</v>
      </c>
      <c r="Y102" s="16">
        <f t="shared" si="22"/>
        <v>0.79279861139143426</v>
      </c>
      <c r="Z102" s="16">
        <f t="shared" si="23"/>
        <v>0.20720138860856577</v>
      </c>
    </row>
    <row r="103" spans="1:26" ht="15" x14ac:dyDescent="0.2">
      <c r="A103" s="14" t="s">
        <v>34</v>
      </c>
      <c r="B103" s="15">
        <v>0</v>
      </c>
      <c r="C103" s="15">
        <v>123197</v>
      </c>
      <c r="D103" s="15">
        <v>279</v>
      </c>
      <c r="E103" s="15">
        <v>26</v>
      </c>
      <c r="F103" s="15">
        <v>15404</v>
      </c>
      <c r="G103" s="15">
        <v>3577</v>
      </c>
      <c r="H103" s="15">
        <v>1530</v>
      </c>
      <c r="I103" s="15">
        <v>1774</v>
      </c>
      <c r="J103" s="15">
        <v>3248</v>
      </c>
      <c r="K103" s="15">
        <v>569</v>
      </c>
      <c r="L103" s="15">
        <v>16</v>
      </c>
      <c r="M103" s="15">
        <v>5315</v>
      </c>
      <c r="N103" s="15">
        <v>0</v>
      </c>
      <c r="O103" s="15">
        <v>9889</v>
      </c>
      <c r="P103" s="15">
        <v>364</v>
      </c>
      <c r="Q103" s="15">
        <v>0</v>
      </c>
      <c r="R103" s="15">
        <v>22350</v>
      </c>
      <c r="S103" s="15">
        <v>149620</v>
      </c>
      <c r="T103" s="15">
        <v>198937</v>
      </c>
      <c r="U103" s="15">
        <v>187538</v>
      </c>
      <c r="V103" s="15">
        <v>236855</v>
      </c>
      <c r="W103" s="15">
        <v>123502</v>
      </c>
      <c r="X103" s="15">
        <v>26118</v>
      </c>
      <c r="Y103" s="16">
        <f t="shared" si="22"/>
        <v>0.82543777569843602</v>
      </c>
      <c r="Z103" s="16">
        <f t="shared" si="23"/>
        <v>0.17456222430156396</v>
      </c>
    </row>
    <row r="104" spans="1:26" ht="15" x14ac:dyDescent="0.2">
      <c r="A104" s="14" t="s">
        <v>35</v>
      </c>
      <c r="B104" s="15">
        <v>0</v>
      </c>
      <c r="C104" s="15">
        <v>133938</v>
      </c>
      <c r="D104" s="15">
        <v>314</v>
      </c>
      <c r="E104" s="15">
        <v>48</v>
      </c>
      <c r="F104" s="15">
        <v>17333</v>
      </c>
      <c r="G104" s="15">
        <v>4127</v>
      </c>
      <c r="H104" s="15">
        <v>1687</v>
      </c>
      <c r="I104" s="15">
        <v>1820</v>
      </c>
      <c r="J104" s="15">
        <v>3766</v>
      </c>
      <c r="K104" s="15">
        <v>794</v>
      </c>
      <c r="L104" s="15">
        <v>23</v>
      </c>
      <c r="M104" s="15">
        <v>6009</v>
      </c>
      <c r="N104" s="15">
        <v>0</v>
      </c>
      <c r="O104" s="15">
        <v>9255</v>
      </c>
      <c r="P104" s="15">
        <v>325</v>
      </c>
      <c r="Q104" s="15">
        <v>0</v>
      </c>
      <c r="R104" s="15">
        <v>22833</v>
      </c>
      <c r="S104" s="15">
        <v>163850</v>
      </c>
      <c r="T104" s="15">
        <v>220308</v>
      </c>
      <c r="U104" s="15">
        <v>202272</v>
      </c>
      <c r="V104" s="15">
        <v>258730</v>
      </c>
      <c r="W104" s="15">
        <v>134300</v>
      </c>
      <c r="X104" s="15">
        <v>29550</v>
      </c>
      <c r="Y104" s="16">
        <f t="shared" si="22"/>
        <v>0.81965212084223371</v>
      </c>
      <c r="Z104" s="16">
        <f t="shared" si="23"/>
        <v>0.18034787915776626</v>
      </c>
    </row>
    <row r="105" spans="1:26" ht="15" x14ac:dyDescent="0.2">
      <c r="A105" s="14" t="s">
        <v>36</v>
      </c>
      <c r="B105" s="15">
        <v>0</v>
      </c>
      <c r="C105" s="15">
        <v>122135</v>
      </c>
      <c r="D105" s="15">
        <v>229</v>
      </c>
      <c r="E105" s="15">
        <v>30</v>
      </c>
      <c r="F105" s="15">
        <v>17246</v>
      </c>
      <c r="G105" s="15">
        <v>4166</v>
      </c>
      <c r="H105" s="15">
        <v>1836</v>
      </c>
      <c r="I105" s="15">
        <v>1791</v>
      </c>
      <c r="J105" s="15">
        <v>3762</v>
      </c>
      <c r="K105" s="15">
        <v>716</v>
      </c>
      <c r="L105" s="15">
        <v>29</v>
      </c>
      <c r="M105" s="15">
        <v>6103</v>
      </c>
      <c r="N105" s="15">
        <v>0</v>
      </c>
      <c r="O105" s="15">
        <v>8844</v>
      </c>
      <c r="P105" s="15">
        <v>235</v>
      </c>
      <c r="Q105" s="15">
        <v>0</v>
      </c>
      <c r="R105" s="15">
        <v>22330</v>
      </c>
      <c r="S105" s="15">
        <v>151940</v>
      </c>
      <c r="T105" s="15">
        <v>208350</v>
      </c>
      <c r="U105" s="15">
        <v>189452</v>
      </c>
      <c r="V105" s="15">
        <v>245862</v>
      </c>
      <c r="W105" s="15">
        <v>122394</v>
      </c>
      <c r="X105" s="15">
        <v>29546</v>
      </c>
      <c r="Y105" s="16">
        <f t="shared" si="22"/>
        <v>0.80554166118204551</v>
      </c>
      <c r="Z105" s="16">
        <f t="shared" si="23"/>
        <v>0.19445833881795446</v>
      </c>
    </row>
    <row r="106" spans="1:26" ht="15" x14ac:dyDescent="0.2">
      <c r="A106" s="14" t="s">
        <v>37</v>
      </c>
      <c r="B106" s="15">
        <v>0</v>
      </c>
      <c r="C106" s="15">
        <v>117644</v>
      </c>
      <c r="D106" s="15">
        <v>246</v>
      </c>
      <c r="E106" s="15">
        <v>30</v>
      </c>
      <c r="F106" s="15">
        <v>16293</v>
      </c>
      <c r="G106" s="15">
        <v>4201</v>
      </c>
      <c r="H106" s="15">
        <v>1800</v>
      </c>
      <c r="I106" s="15">
        <v>2092</v>
      </c>
      <c r="J106" s="15">
        <v>3381</v>
      </c>
      <c r="K106" s="15">
        <v>984</v>
      </c>
      <c r="L106" s="15">
        <v>14</v>
      </c>
      <c r="M106" s="15">
        <v>6052</v>
      </c>
      <c r="N106" s="15"/>
      <c r="O106" s="15">
        <v>8370</v>
      </c>
      <c r="P106" s="15">
        <v>225</v>
      </c>
      <c r="Q106" s="15">
        <v>0</v>
      </c>
      <c r="R106" s="15">
        <v>21978</v>
      </c>
      <c r="S106" s="15">
        <v>146685</v>
      </c>
      <c r="T106" s="15">
        <v>203402</v>
      </c>
      <c r="U106" s="15">
        <v>183310</v>
      </c>
      <c r="V106" s="15">
        <v>240027</v>
      </c>
      <c r="W106" s="15">
        <v>117920</v>
      </c>
      <c r="X106" s="15">
        <v>28765</v>
      </c>
      <c r="Y106" s="16">
        <f t="shared" si="22"/>
        <v>0.80389951256092984</v>
      </c>
      <c r="Z106" s="16">
        <f t="shared" si="23"/>
        <v>0.1961004874390701</v>
      </c>
    </row>
    <row r="107" spans="1:26" ht="15" x14ac:dyDescent="0.2">
      <c r="A107" s="14" t="s">
        <v>38</v>
      </c>
      <c r="B107" s="15">
        <v>0</v>
      </c>
      <c r="C107" s="15">
        <v>106990</v>
      </c>
      <c r="D107" s="15">
        <v>245</v>
      </c>
      <c r="E107" s="15">
        <v>24</v>
      </c>
      <c r="F107" s="15">
        <v>15870</v>
      </c>
      <c r="G107" s="15">
        <v>4162</v>
      </c>
      <c r="H107" s="15">
        <v>1568</v>
      </c>
      <c r="I107" s="15">
        <v>1853</v>
      </c>
      <c r="J107" s="15">
        <v>3620</v>
      </c>
      <c r="K107" s="15">
        <v>1027</v>
      </c>
      <c r="L107" s="15">
        <v>6</v>
      </c>
      <c r="M107" s="15">
        <v>6363</v>
      </c>
      <c r="N107" s="15">
        <v>0</v>
      </c>
      <c r="O107" s="15">
        <v>9519</v>
      </c>
      <c r="P107" s="15">
        <v>243</v>
      </c>
      <c r="Q107" s="15">
        <v>0</v>
      </c>
      <c r="R107" s="15">
        <v>22507</v>
      </c>
      <c r="S107" s="15">
        <v>135365</v>
      </c>
      <c r="T107" s="15">
        <v>191048</v>
      </c>
      <c r="U107" s="15">
        <v>173997</v>
      </c>
      <c r="V107" s="15">
        <v>229680</v>
      </c>
      <c r="W107" s="15">
        <v>107259</v>
      </c>
      <c r="X107" s="15">
        <v>28106</v>
      </c>
      <c r="Y107" s="16">
        <f t="shared" si="22"/>
        <v>0.7923687807040225</v>
      </c>
      <c r="Z107" s="16">
        <f t="shared" si="23"/>
        <v>0.20763121929597755</v>
      </c>
    </row>
    <row r="108" spans="1:26" ht="15" x14ac:dyDescent="0.2">
      <c r="A108" s="14" t="s">
        <v>39</v>
      </c>
      <c r="B108" s="15">
        <v>0</v>
      </c>
      <c r="C108" s="15">
        <v>117844</v>
      </c>
      <c r="D108" s="15">
        <v>304</v>
      </c>
      <c r="E108" s="15">
        <v>32</v>
      </c>
      <c r="F108" s="15">
        <v>16291</v>
      </c>
      <c r="G108" s="15">
        <v>4071</v>
      </c>
      <c r="H108" s="15">
        <v>1681</v>
      </c>
      <c r="I108" s="15">
        <v>1736</v>
      </c>
      <c r="J108" s="15">
        <v>3484</v>
      </c>
      <c r="K108" s="15">
        <v>1239</v>
      </c>
      <c r="L108" s="15">
        <v>3</v>
      </c>
      <c r="M108" s="15">
        <v>6198</v>
      </c>
      <c r="N108" s="15">
        <v>0</v>
      </c>
      <c r="O108" s="15">
        <v>8512</v>
      </c>
      <c r="P108" s="15">
        <v>340</v>
      </c>
      <c r="Q108" s="15">
        <v>0</v>
      </c>
      <c r="R108" s="15">
        <v>22387</v>
      </c>
      <c r="S108" s="15">
        <v>146685</v>
      </c>
      <c r="T108" s="15">
        <v>203347</v>
      </c>
      <c r="U108" s="15">
        <v>184122</v>
      </c>
      <c r="V108" s="15">
        <v>240784</v>
      </c>
      <c r="W108" s="15">
        <v>118180</v>
      </c>
      <c r="X108" s="15">
        <v>28505</v>
      </c>
      <c r="Y108" s="16">
        <f t="shared" si="22"/>
        <v>0.80567201827044344</v>
      </c>
      <c r="Z108" s="16">
        <f t="shared" si="23"/>
        <v>0.19432798172955654</v>
      </c>
    </row>
    <row r="109" spans="1:26" ht="15" x14ac:dyDescent="0.2">
      <c r="A109" s="14" t="s">
        <v>40</v>
      </c>
      <c r="B109" s="15">
        <v>0</v>
      </c>
      <c r="C109" s="15">
        <v>124324</v>
      </c>
      <c r="D109" s="15">
        <v>282</v>
      </c>
      <c r="E109" s="15">
        <v>24</v>
      </c>
      <c r="F109" s="15">
        <v>16351</v>
      </c>
      <c r="G109" s="15">
        <v>3622</v>
      </c>
      <c r="H109" s="15">
        <v>1650</v>
      </c>
      <c r="I109" s="15">
        <v>1763</v>
      </c>
      <c r="J109" s="15">
        <v>3196</v>
      </c>
      <c r="K109" s="15">
        <v>875</v>
      </c>
      <c r="L109" s="15">
        <v>4</v>
      </c>
      <c r="M109" s="15">
        <v>5489</v>
      </c>
      <c r="N109" s="15">
        <v>0</v>
      </c>
      <c r="O109" s="15">
        <v>9314</v>
      </c>
      <c r="P109" s="15">
        <v>281</v>
      </c>
      <c r="Q109" s="15">
        <v>0</v>
      </c>
      <c r="R109" s="15">
        <v>24017</v>
      </c>
      <c r="S109" s="15">
        <v>152091</v>
      </c>
      <c r="T109" s="15">
        <v>204413</v>
      </c>
      <c r="U109" s="15">
        <v>191192</v>
      </c>
      <c r="V109" s="15">
        <v>243514</v>
      </c>
      <c r="W109" s="15">
        <v>124630</v>
      </c>
      <c r="X109" s="15">
        <v>27461</v>
      </c>
      <c r="Y109" s="16">
        <f t="shared" si="22"/>
        <v>0.8194436225680678</v>
      </c>
      <c r="Z109" s="16">
        <f t="shared" si="23"/>
        <v>0.1805563774319322</v>
      </c>
    </row>
    <row r="110" spans="1:26" x14ac:dyDescent="0.2">
      <c r="Y110" s="22"/>
      <c r="Z110" s="22"/>
    </row>
    <row r="111" spans="1:26" ht="15" x14ac:dyDescent="0.2">
      <c r="A111" s="20">
        <v>2018</v>
      </c>
      <c r="B111" s="12">
        <f t="shared" ref="B111:X111" si="24">SUM(B112:B123)</f>
        <v>0</v>
      </c>
      <c r="C111" s="12">
        <f t="shared" si="24"/>
        <v>1442491</v>
      </c>
      <c r="D111" s="12">
        <f t="shared" si="24"/>
        <v>2565</v>
      </c>
      <c r="E111" s="12">
        <f t="shared" si="24"/>
        <v>400</v>
      </c>
      <c r="F111" s="12">
        <f t="shared" si="24"/>
        <v>184019</v>
      </c>
      <c r="G111" s="12">
        <f t="shared" si="24"/>
        <v>54153</v>
      </c>
      <c r="H111" s="12">
        <f t="shared" si="24"/>
        <v>16226</v>
      </c>
      <c r="I111" s="12">
        <f t="shared" si="24"/>
        <v>26874</v>
      </c>
      <c r="J111" s="12">
        <f t="shared" si="24"/>
        <v>49544</v>
      </c>
      <c r="K111" s="12">
        <f t="shared" si="24"/>
        <v>7788</v>
      </c>
      <c r="L111" s="12">
        <f t="shared" si="24"/>
        <v>41</v>
      </c>
      <c r="M111" s="12">
        <f t="shared" si="24"/>
        <v>70164</v>
      </c>
      <c r="N111" s="12">
        <f t="shared" si="24"/>
        <v>0</v>
      </c>
      <c r="O111" s="12">
        <f t="shared" si="24"/>
        <v>103722</v>
      </c>
      <c r="P111" s="12">
        <f t="shared" si="24"/>
        <v>3210</v>
      </c>
      <c r="Q111" s="12">
        <f t="shared" si="24"/>
        <v>0</v>
      </c>
      <c r="R111" s="12">
        <f t="shared" si="24"/>
        <v>281305</v>
      </c>
      <c r="S111" s="12">
        <f t="shared" si="24"/>
        <v>1784101</v>
      </c>
      <c r="T111" s="12">
        <f t="shared" si="24"/>
        <v>2455526</v>
      </c>
      <c r="U111" s="12">
        <f t="shared" si="24"/>
        <v>2242502</v>
      </c>
      <c r="V111" s="12">
        <f t="shared" si="24"/>
        <v>2913782</v>
      </c>
      <c r="W111" s="12">
        <f t="shared" si="24"/>
        <v>1445456</v>
      </c>
      <c r="X111" s="12">
        <f t="shared" si="24"/>
        <v>338645</v>
      </c>
      <c r="Y111" s="21">
        <f>(W111)/($W111+$X111)</f>
        <v>0.81018731562843138</v>
      </c>
      <c r="Z111" s="21">
        <f>(X111)/($W111+$X111)</f>
        <v>0.18981268437156865</v>
      </c>
    </row>
    <row r="112" spans="1:26" ht="15" x14ac:dyDescent="0.2">
      <c r="A112" s="14" t="s">
        <v>29</v>
      </c>
      <c r="B112" s="15">
        <v>0</v>
      </c>
      <c r="C112" s="15">
        <v>121934</v>
      </c>
      <c r="D112" s="15">
        <v>242</v>
      </c>
      <c r="E112" s="15">
        <v>25</v>
      </c>
      <c r="F112" s="15">
        <v>14404</v>
      </c>
      <c r="G112" s="15">
        <v>4851</v>
      </c>
      <c r="H112" s="15">
        <v>1177</v>
      </c>
      <c r="I112" s="15">
        <v>1876</v>
      </c>
      <c r="J112" s="15">
        <v>3706</v>
      </c>
      <c r="K112" s="15">
        <v>673</v>
      </c>
      <c r="L112" s="15">
        <v>0</v>
      </c>
      <c r="M112" s="15">
        <v>5626</v>
      </c>
      <c r="N112" s="15">
        <v>0</v>
      </c>
      <c r="O112" s="15">
        <v>8445</v>
      </c>
      <c r="P112" s="15">
        <v>186</v>
      </c>
      <c r="Q112" s="15">
        <v>0</v>
      </c>
      <c r="R112" s="15">
        <v>22727</v>
      </c>
      <c r="S112" s="15">
        <v>148888</v>
      </c>
      <c r="T112" s="15">
        <v>202160</v>
      </c>
      <c r="U112" s="15">
        <v>185872</v>
      </c>
      <c r="V112" s="15">
        <v>239119</v>
      </c>
      <c r="W112" s="15">
        <v>122201</v>
      </c>
      <c r="X112" s="15">
        <v>26687</v>
      </c>
      <c r="Y112" s="16">
        <f t="shared" ref="Y112:Y123" si="25">($W112)/($W112+$X112)</f>
        <v>0.82075788512170222</v>
      </c>
      <c r="Z112" s="16">
        <f t="shared" ref="Z112:Z123" si="26">($X112)/($W112+$X112)</f>
        <v>0.17924211487829778</v>
      </c>
    </row>
    <row r="113" spans="1:26" ht="15" x14ac:dyDescent="0.2">
      <c r="A113" s="14" t="s">
        <v>30</v>
      </c>
      <c r="B113" s="15">
        <v>0</v>
      </c>
      <c r="C113" s="15">
        <v>106560</v>
      </c>
      <c r="D113" s="15">
        <v>232</v>
      </c>
      <c r="E113" s="15">
        <v>31</v>
      </c>
      <c r="F113" s="15">
        <v>12559</v>
      </c>
      <c r="G113" s="15">
        <v>4544</v>
      </c>
      <c r="H113" s="15">
        <v>1136</v>
      </c>
      <c r="I113" s="15">
        <v>1940</v>
      </c>
      <c r="J113" s="15">
        <v>3104</v>
      </c>
      <c r="K113" s="15">
        <v>540</v>
      </c>
      <c r="L113" s="15">
        <v>0</v>
      </c>
      <c r="M113" s="15">
        <v>5109</v>
      </c>
      <c r="N113" s="15">
        <v>0</v>
      </c>
      <c r="O113" s="15">
        <v>7716</v>
      </c>
      <c r="P113" s="15">
        <v>399</v>
      </c>
      <c r="Q113" s="15">
        <v>0</v>
      </c>
      <c r="R113" s="15">
        <v>21516</v>
      </c>
      <c r="S113" s="15">
        <v>130646</v>
      </c>
      <c r="T113" s="15">
        <v>178617</v>
      </c>
      <c r="U113" s="15">
        <v>165386</v>
      </c>
      <c r="V113" s="15">
        <v>213326</v>
      </c>
      <c r="W113" s="15">
        <v>106823</v>
      </c>
      <c r="X113" s="15">
        <v>23823</v>
      </c>
      <c r="Y113" s="16">
        <f t="shared" si="25"/>
        <v>0.81765228173843818</v>
      </c>
      <c r="Z113" s="16">
        <f t="shared" si="26"/>
        <v>0.18234771826156176</v>
      </c>
    </row>
    <row r="114" spans="1:26" ht="15" x14ac:dyDescent="0.2">
      <c r="A114" s="14" t="s">
        <v>31</v>
      </c>
      <c r="B114" s="15">
        <v>0</v>
      </c>
      <c r="C114" s="15">
        <v>118864</v>
      </c>
      <c r="D114" s="15">
        <v>209</v>
      </c>
      <c r="E114" s="15">
        <v>47</v>
      </c>
      <c r="F114" s="15">
        <v>15113</v>
      </c>
      <c r="G114" s="15">
        <v>5178</v>
      </c>
      <c r="H114" s="15">
        <v>1214</v>
      </c>
      <c r="I114" s="15">
        <v>2100</v>
      </c>
      <c r="J114" s="15">
        <v>4151</v>
      </c>
      <c r="K114" s="15">
        <v>886</v>
      </c>
      <c r="L114" s="15">
        <v>2</v>
      </c>
      <c r="M114" s="15">
        <v>6490</v>
      </c>
      <c r="N114" s="15">
        <v>0</v>
      </c>
      <c r="O114" s="15">
        <v>9229</v>
      </c>
      <c r="P114" s="15">
        <v>263</v>
      </c>
      <c r="Q114" s="15">
        <v>0</v>
      </c>
      <c r="R114" s="15">
        <v>23982</v>
      </c>
      <c r="S114" s="15">
        <v>147764</v>
      </c>
      <c r="T114" s="15">
        <v>206136</v>
      </c>
      <c r="U114" s="15">
        <v>187728</v>
      </c>
      <c r="V114" s="15">
        <v>246100</v>
      </c>
      <c r="W114" s="15">
        <v>119120</v>
      </c>
      <c r="X114" s="15">
        <v>28644</v>
      </c>
      <c r="Y114" s="16">
        <f t="shared" si="25"/>
        <v>0.80615034785198014</v>
      </c>
      <c r="Z114" s="16">
        <f t="shared" si="26"/>
        <v>0.1938496521480198</v>
      </c>
    </row>
    <row r="115" spans="1:26" ht="15" x14ac:dyDescent="0.2">
      <c r="A115" s="14" t="s">
        <v>32</v>
      </c>
      <c r="B115" s="15">
        <v>0</v>
      </c>
      <c r="C115" s="15">
        <v>123364</v>
      </c>
      <c r="D115" s="15">
        <v>198</v>
      </c>
      <c r="E115" s="15">
        <v>51</v>
      </c>
      <c r="F115" s="15">
        <v>14213</v>
      </c>
      <c r="G115" s="15">
        <v>4915</v>
      </c>
      <c r="H115" s="15">
        <v>1063</v>
      </c>
      <c r="I115" s="15">
        <v>2001</v>
      </c>
      <c r="J115" s="15">
        <v>4104</v>
      </c>
      <c r="K115" s="15">
        <v>776</v>
      </c>
      <c r="L115" s="15">
        <v>3</v>
      </c>
      <c r="M115" s="15">
        <v>6368</v>
      </c>
      <c r="N115" s="15">
        <v>0</v>
      </c>
      <c r="O115" s="15">
        <v>9565</v>
      </c>
      <c r="P115" s="15">
        <v>292</v>
      </c>
      <c r="Q115" s="15">
        <v>0</v>
      </c>
      <c r="R115" s="15">
        <v>23214</v>
      </c>
      <c r="S115" s="15">
        <v>150688</v>
      </c>
      <c r="T115" s="15">
        <v>205827</v>
      </c>
      <c r="U115" s="15">
        <v>190127</v>
      </c>
      <c r="V115" s="15">
        <v>245215</v>
      </c>
      <c r="W115" s="15">
        <v>123613</v>
      </c>
      <c r="X115" s="15">
        <v>27075</v>
      </c>
      <c r="Y115" s="16">
        <f t="shared" si="25"/>
        <v>0.82032411339987255</v>
      </c>
      <c r="Z115" s="16">
        <f t="shared" si="26"/>
        <v>0.17967588660012743</v>
      </c>
    </row>
    <row r="116" spans="1:26" ht="15" x14ac:dyDescent="0.2">
      <c r="A116" s="14" t="s">
        <v>33</v>
      </c>
      <c r="B116" s="15">
        <v>0</v>
      </c>
      <c r="C116" s="15">
        <v>109575</v>
      </c>
      <c r="D116" s="15">
        <v>198</v>
      </c>
      <c r="E116" s="15">
        <v>38</v>
      </c>
      <c r="F116" s="15">
        <v>12423</v>
      </c>
      <c r="G116" s="15">
        <v>3942</v>
      </c>
      <c r="H116" s="15">
        <v>901</v>
      </c>
      <c r="I116" s="15">
        <v>1694</v>
      </c>
      <c r="J116" s="15">
        <v>3386</v>
      </c>
      <c r="K116" s="15">
        <v>725</v>
      </c>
      <c r="L116" s="15">
        <v>0</v>
      </c>
      <c r="M116" s="15">
        <v>5971</v>
      </c>
      <c r="N116" s="15">
        <v>0</v>
      </c>
      <c r="O116" s="15">
        <v>8764</v>
      </c>
      <c r="P116" s="15">
        <v>303</v>
      </c>
      <c r="Q116" s="15">
        <v>0</v>
      </c>
      <c r="R116" s="15">
        <v>21915</v>
      </c>
      <c r="S116" s="15">
        <v>132882</v>
      </c>
      <c r="T116" s="15">
        <v>179424</v>
      </c>
      <c r="U116" s="15">
        <v>169835</v>
      </c>
      <c r="V116" s="15">
        <v>216339</v>
      </c>
      <c r="W116" s="15">
        <v>109811</v>
      </c>
      <c r="X116" s="15">
        <v>23071</v>
      </c>
      <c r="Y116" s="16">
        <f t="shared" si="25"/>
        <v>0.82637979560813357</v>
      </c>
      <c r="Z116" s="16">
        <f t="shared" si="26"/>
        <v>0.17362020439186646</v>
      </c>
    </row>
    <row r="117" spans="1:26" ht="15" x14ac:dyDescent="0.2">
      <c r="A117" s="14" t="s">
        <v>34</v>
      </c>
      <c r="B117" s="15">
        <v>0</v>
      </c>
      <c r="C117" s="15">
        <v>114247</v>
      </c>
      <c r="D117" s="15">
        <v>197</v>
      </c>
      <c r="E117" s="15">
        <v>25</v>
      </c>
      <c r="F117" s="15">
        <v>16847</v>
      </c>
      <c r="G117" s="15">
        <v>4612</v>
      </c>
      <c r="H117" s="15">
        <v>1451</v>
      </c>
      <c r="I117" s="15">
        <v>2812</v>
      </c>
      <c r="J117" s="15">
        <v>5233</v>
      </c>
      <c r="K117" s="15">
        <v>624</v>
      </c>
      <c r="L117" s="15">
        <v>1</v>
      </c>
      <c r="M117" s="15">
        <v>5752</v>
      </c>
      <c r="N117" s="15">
        <v>0</v>
      </c>
      <c r="O117" s="15">
        <v>8749</v>
      </c>
      <c r="P117" s="15">
        <v>299</v>
      </c>
      <c r="Q117" s="15">
        <v>0</v>
      </c>
      <c r="R117" s="15">
        <v>22506</v>
      </c>
      <c r="S117" s="15">
        <v>146049</v>
      </c>
      <c r="T117" s="15">
        <v>208971</v>
      </c>
      <c r="U117" s="15">
        <v>183355</v>
      </c>
      <c r="V117" s="15">
        <v>246277</v>
      </c>
      <c r="W117" s="15">
        <v>114469</v>
      </c>
      <c r="X117" s="15">
        <v>31580</v>
      </c>
      <c r="Y117" s="16">
        <f t="shared" si="25"/>
        <v>0.78377120007668655</v>
      </c>
      <c r="Z117" s="16">
        <f t="shared" si="26"/>
        <v>0.2162287999233134</v>
      </c>
    </row>
    <row r="118" spans="1:26" ht="15" x14ac:dyDescent="0.2">
      <c r="A118" s="14" t="s">
        <v>35</v>
      </c>
      <c r="B118" s="15">
        <v>0</v>
      </c>
      <c r="C118" s="15">
        <v>132979</v>
      </c>
      <c r="D118" s="15">
        <v>221</v>
      </c>
      <c r="E118" s="15">
        <v>31</v>
      </c>
      <c r="F118" s="15">
        <v>16346</v>
      </c>
      <c r="G118" s="15">
        <v>4290</v>
      </c>
      <c r="H118" s="15">
        <v>1485</v>
      </c>
      <c r="I118" s="15">
        <v>2353</v>
      </c>
      <c r="J118" s="15">
        <v>4579</v>
      </c>
      <c r="K118" s="15">
        <v>557</v>
      </c>
      <c r="L118" s="15">
        <v>2</v>
      </c>
      <c r="M118" s="15">
        <v>5766</v>
      </c>
      <c r="N118" s="15">
        <v>0</v>
      </c>
      <c r="O118" s="15">
        <v>9544</v>
      </c>
      <c r="P118" s="15">
        <v>305</v>
      </c>
      <c r="Q118" s="15">
        <v>0</v>
      </c>
      <c r="R118" s="15">
        <v>22918</v>
      </c>
      <c r="S118" s="15">
        <v>162843</v>
      </c>
      <c r="T118" s="15">
        <v>220666</v>
      </c>
      <c r="U118" s="15">
        <v>201376</v>
      </c>
      <c r="V118" s="15">
        <v>259199</v>
      </c>
      <c r="W118" s="15">
        <v>133231</v>
      </c>
      <c r="X118" s="15">
        <v>29612</v>
      </c>
      <c r="Y118" s="16">
        <f t="shared" si="25"/>
        <v>0.8181561381207666</v>
      </c>
      <c r="Z118" s="16">
        <f t="shared" si="26"/>
        <v>0.18184386187923338</v>
      </c>
    </row>
    <row r="119" spans="1:26" ht="15" x14ac:dyDescent="0.2">
      <c r="A119" s="14" t="s">
        <v>36</v>
      </c>
      <c r="B119" s="15">
        <v>0</v>
      </c>
      <c r="C119" s="15">
        <v>119769</v>
      </c>
      <c r="D119" s="15">
        <v>196</v>
      </c>
      <c r="E119" s="15">
        <v>17</v>
      </c>
      <c r="F119" s="15">
        <v>17187</v>
      </c>
      <c r="G119" s="15">
        <v>4316</v>
      </c>
      <c r="H119" s="15">
        <v>1469</v>
      </c>
      <c r="I119" s="15">
        <v>2496</v>
      </c>
      <c r="J119" s="15">
        <v>4649</v>
      </c>
      <c r="K119" s="15">
        <v>581</v>
      </c>
      <c r="L119" s="15">
        <v>0</v>
      </c>
      <c r="M119" s="15">
        <v>6259</v>
      </c>
      <c r="N119" s="15">
        <v>0</v>
      </c>
      <c r="O119" s="15">
        <v>8396</v>
      </c>
      <c r="P119" s="15">
        <v>188</v>
      </c>
      <c r="Q119" s="15">
        <v>0</v>
      </c>
      <c r="R119" s="15">
        <v>24575</v>
      </c>
      <c r="S119" s="15">
        <v>150680</v>
      </c>
      <c r="T119" s="15">
        <v>210143</v>
      </c>
      <c r="U119" s="15">
        <v>190098</v>
      </c>
      <c r="V119" s="15">
        <v>249561</v>
      </c>
      <c r="W119" s="15">
        <v>119982</v>
      </c>
      <c r="X119" s="15">
        <v>30698</v>
      </c>
      <c r="Y119" s="16">
        <f t="shared" si="25"/>
        <v>0.79627024157154236</v>
      </c>
      <c r="Z119" s="16">
        <f t="shared" si="26"/>
        <v>0.20372975842845767</v>
      </c>
    </row>
    <row r="120" spans="1:26" ht="15" x14ac:dyDescent="0.2">
      <c r="A120" s="14" t="s">
        <v>37</v>
      </c>
      <c r="B120" s="15">
        <v>0</v>
      </c>
      <c r="C120" s="15">
        <v>125499</v>
      </c>
      <c r="D120" s="15">
        <v>208</v>
      </c>
      <c r="E120" s="15">
        <v>38</v>
      </c>
      <c r="F120" s="15">
        <v>15985</v>
      </c>
      <c r="G120" s="15">
        <v>4339</v>
      </c>
      <c r="H120" s="15">
        <v>1374</v>
      </c>
      <c r="I120" s="15">
        <v>2441</v>
      </c>
      <c r="J120" s="15">
        <v>4518</v>
      </c>
      <c r="K120" s="15">
        <v>633</v>
      </c>
      <c r="L120" s="15">
        <v>3</v>
      </c>
      <c r="M120" s="15">
        <v>5757</v>
      </c>
      <c r="N120" s="15">
        <v>0</v>
      </c>
      <c r="O120" s="15">
        <v>9065</v>
      </c>
      <c r="P120" s="15">
        <v>275</v>
      </c>
      <c r="Q120" s="15">
        <v>0</v>
      </c>
      <c r="R120" s="15">
        <v>24959</v>
      </c>
      <c r="S120" s="15">
        <v>155038</v>
      </c>
      <c r="T120" s="15">
        <v>212858</v>
      </c>
      <c r="U120" s="15">
        <v>195094</v>
      </c>
      <c r="V120" s="15">
        <v>252914</v>
      </c>
      <c r="W120" s="15">
        <v>125745</v>
      </c>
      <c r="X120" s="15">
        <v>29293</v>
      </c>
      <c r="Y120" s="16">
        <f t="shared" si="25"/>
        <v>0.81105922419019849</v>
      </c>
      <c r="Z120" s="16">
        <f t="shared" si="26"/>
        <v>0.18894077580980148</v>
      </c>
    </row>
    <row r="121" spans="1:26" ht="15" x14ac:dyDescent="0.2">
      <c r="A121" s="14" t="s">
        <v>38</v>
      </c>
      <c r="B121" s="15">
        <v>0</v>
      </c>
      <c r="C121" s="15">
        <v>121071</v>
      </c>
      <c r="D121" s="15">
        <v>177</v>
      </c>
      <c r="E121" s="15">
        <v>26</v>
      </c>
      <c r="F121" s="15">
        <v>16865</v>
      </c>
      <c r="G121" s="15">
        <v>4554</v>
      </c>
      <c r="H121" s="15">
        <v>1649</v>
      </c>
      <c r="I121" s="15">
        <v>2515</v>
      </c>
      <c r="J121" s="15">
        <v>4316</v>
      </c>
      <c r="K121" s="15">
        <v>653</v>
      </c>
      <c r="L121" s="15">
        <v>8</v>
      </c>
      <c r="M121" s="15">
        <v>6216</v>
      </c>
      <c r="N121" s="15">
        <v>0</v>
      </c>
      <c r="O121" s="15">
        <v>7865</v>
      </c>
      <c r="P121" s="15">
        <v>224</v>
      </c>
      <c r="Q121" s="15">
        <v>0</v>
      </c>
      <c r="R121" s="15">
        <v>24693</v>
      </c>
      <c r="S121" s="15">
        <v>151834</v>
      </c>
      <c r="T121" s="15">
        <v>211775</v>
      </c>
      <c r="U121" s="15">
        <v>190832</v>
      </c>
      <c r="V121" s="15">
        <v>250773</v>
      </c>
      <c r="W121" s="15">
        <v>121274</v>
      </c>
      <c r="X121" s="15">
        <v>30560</v>
      </c>
      <c r="Y121" s="16">
        <f t="shared" si="25"/>
        <v>0.79872755772751824</v>
      </c>
      <c r="Z121" s="16">
        <f t="shared" si="26"/>
        <v>0.20127244227248178</v>
      </c>
    </row>
    <row r="122" spans="1:26" ht="15" x14ac:dyDescent="0.2">
      <c r="A122" s="14" t="s">
        <v>39</v>
      </c>
      <c r="B122" s="15">
        <v>0</v>
      </c>
      <c r="C122" s="15">
        <v>119468</v>
      </c>
      <c r="D122" s="15">
        <v>216</v>
      </c>
      <c r="E122" s="15">
        <v>44</v>
      </c>
      <c r="F122" s="15">
        <v>16105</v>
      </c>
      <c r="G122" s="15">
        <v>4308</v>
      </c>
      <c r="H122" s="15">
        <v>1639</v>
      </c>
      <c r="I122" s="15">
        <v>2297</v>
      </c>
      <c r="J122" s="15">
        <v>4016</v>
      </c>
      <c r="K122" s="15">
        <v>648</v>
      </c>
      <c r="L122" s="15">
        <v>10</v>
      </c>
      <c r="M122" s="15">
        <v>5447</v>
      </c>
      <c r="N122" s="15">
        <v>0</v>
      </c>
      <c r="O122" s="15">
        <v>7860</v>
      </c>
      <c r="P122" s="15">
        <v>209</v>
      </c>
      <c r="Q122" s="15">
        <v>0</v>
      </c>
      <c r="R122" s="15">
        <v>23348</v>
      </c>
      <c r="S122" s="15">
        <v>148751</v>
      </c>
      <c r="T122" s="15">
        <v>205594</v>
      </c>
      <c r="U122" s="15">
        <v>185615</v>
      </c>
      <c r="V122" s="15">
        <v>242458</v>
      </c>
      <c r="W122" s="15">
        <v>119728</v>
      </c>
      <c r="X122" s="15">
        <v>29023</v>
      </c>
      <c r="Y122" s="16">
        <f t="shared" si="25"/>
        <v>0.80488870663054368</v>
      </c>
      <c r="Z122" s="16">
        <f t="shared" si="26"/>
        <v>0.19511129336945635</v>
      </c>
    </row>
    <row r="123" spans="1:26" ht="15" x14ac:dyDescent="0.2">
      <c r="A123" s="14" t="s">
        <v>40</v>
      </c>
      <c r="B123" s="15">
        <v>0</v>
      </c>
      <c r="C123" s="15">
        <v>129161</v>
      </c>
      <c r="D123" s="15">
        <v>271</v>
      </c>
      <c r="E123" s="15">
        <v>27</v>
      </c>
      <c r="F123" s="15">
        <v>15972</v>
      </c>
      <c r="G123" s="15">
        <v>4304</v>
      </c>
      <c r="H123" s="15">
        <v>1668</v>
      </c>
      <c r="I123" s="15">
        <v>2349</v>
      </c>
      <c r="J123" s="15">
        <v>3782</v>
      </c>
      <c r="K123" s="15">
        <v>492</v>
      </c>
      <c r="L123" s="15">
        <v>12</v>
      </c>
      <c r="M123" s="15">
        <v>5403</v>
      </c>
      <c r="N123" s="15">
        <v>0</v>
      </c>
      <c r="O123" s="15">
        <v>8524</v>
      </c>
      <c r="P123" s="15">
        <v>267</v>
      </c>
      <c r="Q123" s="15">
        <v>0</v>
      </c>
      <c r="R123" s="15">
        <v>24952</v>
      </c>
      <c r="S123" s="15">
        <v>158038</v>
      </c>
      <c r="T123" s="15">
        <v>213355</v>
      </c>
      <c r="U123" s="15">
        <v>197184</v>
      </c>
      <c r="V123" s="15">
        <v>252501</v>
      </c>
      <c r="W123" s="15">
        <v>129459</v>
      </c>
      <c r="X123" s="15">
        <v>28579</v>
      </c>
      <c r="Y123" s="16">
        <f t="shared" si="25"/>
        <v>0.81916374542831472</v>
      </c>
      <c r="Z123" s="16">
        <f t="shared" si="26"/>
        <v>0.18083625457168528</v>
      </c>
    </row>
    <row r="124" spans="1:26" x14ac:dyDescent="0.2">
      <c r="Y124" s="22"/>
      <c r="Z124" s="22"/>
    </row>
    <row r="125" spans="1:26" ht="15" x14ac:dyDescent="0.2">
      <c r="A125" s="20">
        <v>2017</v>
      </c>
      <c r="B125" s="12">
        <f t="shared" ref="B125:X125" si="27">SUM(B126:B137)</f>
        <v>0</v>
      </c>
      <c r="C125" s="12">
        <f t="shared" si="27"/>
        <v>1495714</v>
      </c>
      <c r="D125" s="12">
        <f t="shared" si="27"/>
        <v>2575</v>
      </c>
      <c r="E125" s="12">
        <f t="shared" si="27"/>
        <v>299</v>
      </c>
      <c r="F125" s="12">
        <f t="shared" si="27"/>
        <v>176086</v>
      </c>
      <c r="G125" s="12">
        <f t="shared" si="27"/>
        <v>65832</v>
      </c>
      <c r="H125" s="12">
        <f t="shared" si="27"/>
        <v>15150</v>
      </c>
      <c r="I125" s="12">
        <f t="shared" si="27"/>
        <v>24187</v>
      </c>
      <c r="J125" s="12">
        <f t="shared" si="27"/>
        <v>41966</v>
      </c>
      <c r="K125" s="12">
        <f t="shared" si="27"/>
        <v>10631</v>
      </c>
      <c r="L125" s="12">
        <f t="shared" si="27"/>
        <v>14</v>
      </c>
      <c r="M125" s="12">
        <f t="shared" si="27"/>
        <v>73214</v>
      </c>
      <c r="N125" s="12">
        <f t="shared" si="27"/>
        <v>0</v>
      </c>
      <c r="O125" s="12">
        <f t="shared" si="27"/>
        <v>104721</v>
      </c>
      <c r="P125" s="12">
        <f t="shared" si="27"/>
        <v>2832</v>
      </c>
      <c r="Q125" s="12">
        <f t="shared" si="27"/>
        <v>0</v>
      </c>
      <c r="R125" s="12">
        <f t="shared" si="27"/>
        <v>283683</v>
      </c>
      <c r="S125" s="12">
        <f t="shared" si="27"/>
        <v>1832454</v>
      </c>
      <c r="T125" s="12">
        <f t="shared" si="27"/>
        <v>2513829</v>
      </c>
      <c r="U125" s="12">
        <f t="shared" si="27"/>
        <v>2296904</v>
      </c>
      <c r="V125" s="12">
        <f t="shared" si="27"/>
        <v>2978189</v>
      </c>
      <c r="W125" s="12">
        <f t="shared" si="27"/>
        <v>1498588</v>
      </c>
      <c r="X125" s="12">
        <f t="shared" si="27"/>
        <v>333866</v>
      </c>
      <c r="Y125" s="21">
        <f>(W125)/($W125+$X125)</f>
        <v>0.81780388484513122</v>
      </c>
      <c r="Z125" s="21">
        <f>(X125)/($W125+$X125)</f>
        <v>0.18219611515486883</v>
      </c>
    </row>
    <row r="126" spans="1:26" ht="15" x14ac:dyDescent="0.2">
      <c r="A126" s="14" t="s">
        <v>29</v>
      </c>
      <c r="B126" s="15">
        <v>0</v>
      </c>
      <c r="C126" s="15">
        <v>128972</v>
      </c>
      <c r="D126" s="15">
        <v>202</v>
      </c>
      <c r="E126" s="15">
        <v>16</v>
      </c>
      <c r="F126" s="15">
        <v>13777</v>
      </c>
      <c r="G126" s="15">
        <v>4663</v>
      </c>
      <c r="H126" s="15">
        <v>998</v>
      </c>
      <c r="I126" s="15">
        <v>2008</v>
      </c>
      <c r="J126" s="15">
        <v>3396</v>
      </c>
      <c r="K126" s="15">
        <v>986</v>
      </c>
      <c r="L126" s="15">
        <v>5</v>
      </c>
      <c r="M126" s="15">
        <v>5567</v>
      </c>
      <c r="N126" s="15">
        <v>0</v>
      </c>
      <c r="O126" s="15">
        <v>9150</v>
      </c>
      <c r="P126" s="15">
        <v>260</v>
      </c>
      <c r="Q126" s="15">
        <v>0</v>
      </c>
      <c r="R126" s="15">
        <v>22721</v>
      </c>
      <c r="S126" s="15">
        <v>155023</v>
      </c>
      <c r="T126" s="15">
        <v>207946</v>
      </c>
      <c r="U126" s="15">
        <v>192721</v>
      </c>
      <c r="V126" s="15">
        <v>245628</v>
      </c>
      <c r="W126" s="15">
        <v>129190</v>
      </c>
      <c r="X126" s="15">
        <v>25833</v>
      </c>
      <c r="Y126" s="16">
        <f t="shared" ref="Y126:Y137" si="28">($W126)/($W126+$X126)</f>
        <v>0.83336021106545477</v>
      </c>
      <c r="Z126" s="16">
        <f t="shared" ref="Z126:Z137" si="29">($X126)/($W126+$X126)</f>
        <v>0.1666397889345452</v>
      </c>
    </row>
    <row r="127" spans="1:26" ht="15" x14ac:dyDescent="0.2">
      <c r="A127" s="14" t="s">
        <v>30</v>
      </c>
      <c r="B127" s="15">
        <v>0</v>
      </c>
      <c r="C127" s="15">
        <v>114324</v>
      </c>
      <c r="D127" s="15">
        <v>176</v>
      </c>
      <c r="E127" s="15">
        <v>20</v>
      </c>
      <c r="F127" s="15">
        <v>12811</v>
      </c>
      <c r="G127" s="15">
        <v>5088</v>
      </c>
      <c r="H127" s="15">
        <v>1127</v>
      </c>
      <c r="I127" s="15">
        <v>1835</v>
      </c>
      <c r="J127" s="15">
        <v>2647</v>
      </c>
      <c r="K127" s="15">
        <v>830</v>
      </c>
      <c r="L127" s="15">
        <v>0</v>
      </c>
      <c r="M127" s="15">
        <v>5574</v>
      </c>
      <c r="N127" s="15">
        <v>0</v>
      </c>
      <c r="O127" s="15">
        <v>9091</v>
      </c>
      <c r="P127" s="15">
        <v>161</v>
      </c>
      <c r="Q127" s="15">
        <v>0</v>
      </c>
      <c r="R127" s="15">
        <v>21277</v>
      </c>
      <c r="S127" s="15">
        <v>138858</v>
      </c>
      <c r="T127" s="15">
        <v>188740</v>
      </c>
      <c r="U127" s="15">
        <v>174961</v>
      </c>
      <c r="V127" s="15">
        <v>224823</v>
      </c>
      <c r="W127" s="15">
        <v>114520</v>
      </c>
      <c r="X127" s="15">
        <v>24338</v>
      </c>
      <c r="Y127" s="16">
        <f t="shared" si="28"/>
        <v>0.8247274193780697</v>
      </c>
      <c r="Z127" s="16">
        <f t="shared" si="29"/>
        <v>0.17527258062193032</v>
      </c>
    </row>
    <row r="128" spans="1:26" ht="15" x14ac:dyDescent="0.2">
      <c r="A128" s="14" t="s">
        <v>31</v>
      </c>
      <c r="B128" s="15">
        <v>0</v>
      </c>
      <c r="C128" s="15">
        <v>121428</v>
      </c>
      <c r="D128" s="15">
        <v>201</v>
      </c>
      <c r="E128" s="15">
        <v>17</v>
      </c>
      <c r="F128" s="15">
        <v>15032</v>
      </c>
      <c r="G128" s="15">
        <v>5804</v>
      </c>
      <c r="H128" s="15">
        <v>1400</v>
      </c>
      <c r="I128" s="15">
        <v>1954</v>
      </c>
      <c r="J128" s="15">
        <v>3266</v>
      </c>
      <c r="K128" s="15">
        <v>913</v>
      </c>
      <c r="L128" s="15">
        <v>2</v>
      </c>
      <c r="M128" s="15">
        <v>6768</v>
      </c>
      <c r="N128" s="15">
        <v>0</v>
      </c>
      <c r="O128" s="15">
        <v>9042</v>
      </c>
      <c r="P128" s="15">
        <v>185</v>
      </c>
      <c r="Q128" s="15">
        <v>0</v>
      </c>
      <c r="R128" s="15">
        <v>24026</v>
      </c>
      <c r="S128" s="15">
        <v>150017</v>
      </c>
      <c r="T128" s="15">
        <v>207813</v>
      </c>
      <c r="U128" s="15">
        <v>190038</v>
      </c>
      <c r="V128" s="15">
        <v>247834</v>
      </c>
      <c r="W128" s="15">
        <v>121646</v>
      </c>
      <c r="X128" s="15">
        <v>28371</v>
      </c>
      <c r="Y128" s="16">
        <f t="shared" si="28"/>
        <v>0.81088143343754371</v>
      </c>
      <c r="Z128" s="16">
        <f t="shared" si="29"/>
        <v>0.18911856656245626</v>
      </c>
    </row>
    <row r="129" spans="1:26" ht="15" x14ac:dyDescent="0.2">
      <c r="A129" s="14" t="s">
        <v>32</v>
      </c>
      <c r="B129" s="15">
        <v>0</v>
      </c>
      <c r="C129" s="15">
        <v>125262</v>
      </c>
      <c r="D129" s="15">
        <v>165</v>
      </c>
      <c r="E129" s="15">
        <v>27</v>
      </c>
      <c r="F129" s="15">
        <v>13627</v>
      </c>
      <c r="G129" s="15">
        <v>5266</v>
      </c>
      <c r="H129" s="15">
        <v>1223</v>
      </c>
      <c r="I129" s="15">
        <v>1746</v>
      </c>
      <c r="J129" s="15">
        <v>2767</v>
      </c>
      <c r="K129" s="15">
        <v>680</v>
      </c>
      <c r="L129" s="15">
        <v>0</v>
      </c>
      <c r="M129" s="15">
        <v>5664</v>
      </c>
      <c r="N129" s="15">
        <v>0</v>
      </c>
      <c r="O129" s="15">
        <v>8346</v>
      </c>
      <c r="P129" s="15">
        <v>349</v>
      </c>
      <c r="Q129" s="15">
        <v>0</v>
      </c>
      <c r="R129" s="15">
        <v>22753</v>
      </c>
      <c r="S129" s="15">
        <v>150763</v>
      </c>
      <c r="T129" s="15">
        <v>201476</v>
      </c>
      <c r="U129" s="15">
        <v>187875</v>
      </c>
      <c r="V129" s="15">
        <v>238561</v>
      </c>
      <c r="W129" s="15">
        <v>125454</v>
      </c>
      <c r="X129" s="15">
        <v>25309</v>
      </c>
      <c r="Y129" s="16">
        <f t="shared" si="28"/>
        <v>0.83212724607496535</v>
      </c>
      <c r="Z129" s="16">
        <f t="shared" si="29"/>
        <v>0.16787275392503465</v>
      </c>
    </row>
    <row r="130" spans="1:26" ht="15" x14ac:dyDescent="0.2">
      <c r="A130" s="14" t="s">
        <v>33</v>
      </c>
      <c r="B130" s="15">
        <v>0</v>
      </c>
      <c r="C130" s="15">
        <v>123275</v>
      </c>
      <c r="D130" s="15">
        <v>209</v>
      </c>
      <c r="E130" s="15">
        <v>27</v>
      </c>
      <c r="F130" s="15">
        <v>15229</v>
      </c>
      <c r="G130" s="15">
        <v>6248</v>
      </c>
      <c r="H130" s="15">
        <v>1483</v>
      </c>
      <c r="I130" s="15">
        <v>1828</v>
      </c>
      <c r="J130" s="15">
        <v>2685</v>
      </c>
      <c r="K130" s="15">
        <v>738</v>
      </c>
      <c r="L130" s="15">
        <v>1</v>
      </c>
      <c r="M130" s="15">
        <v>6421</v>
      </c>
      <c r="N130" s="15">
        <v>0</v>
      </c>
      <c r="O130" s="15">
        <v>8692</v>
      </c>
      <c r="P130" s="15">
        <v>225</v>
      </c>
      <c r="Q130" s="15">
        <v>0</v>
      </c>
      <c r="R130" s="15">
        <v>23994</v>
      </c>
      <c r="S130" s="15">
        <v>151723</v>
      </c>
      <c r="T130" s="15">
        <v>208119</v>
      </c>
      <c r="U130" s="15">
        <v>191055</v>
      </c>
      <c r="V130" s="15">
        <v>247424</v>
      </c>
      <c r="W130" s="15">
        <v>123511</v>
      </c>
      <c r="X130" s="15">
        <v>28212</v>
      </c>
      <c r="Y130" s="16">
        <f t="shared" si="28"/>
        <v>0.81405587814635882</v>
      </c>
      <c r="Z130" s="16">
        <f t="shared" si="29"/>
        <v>0.18594412185364118</v>
      </c>
    </row>
    <row r="131" spans="1:26" ht="15" x14ac:dyDescent="0.2">
      <c r="A131" s="14" t="s">
        <v>34</v>
      </c>
      <c r="B131" s="15">
        <v>0</v>
      </c>
      <c r="C131" s="15">
        <v>122987</v>
      </c>
      <c r="D131" s="15">
        <v>213</v>
      </c>
      <c r="E131" s="15">
        <v>26</v>
      </c>
      <c r="F131" s="15">
        <v>14608</v>
      </c>
      <c r="G131" s="15">
        <v>6170</v>
      </c>
      <c r="H131" s="15">
        <v>1290</v>
      </c>
      <c r="I131" s="15">
        <v>1963</v>
      </c>
      <c r="J131" s="15">
        <v>2934</v>
      </c>
      <c r="K131" s="15">
        <v>799</v>
      </c>
      <c r="L131" s="15">
        <v>1</v>
      </c>
      <c r="M131" s="15">
        <v>6310</v>
      </c>
      <c r="N131" s="15">
        <v>0</v>
      </c>
      <c r="O131" s="15">
        <v>8782</v>
      </c>
      <c r="P131" s="15">
        <v>236</v>
      </c>
      <c r="Q131" s="15">
        <v>0</v>
      </c>
      <c r="R131" s="15">
        <v>23521</v>
      </c>
      <c r="S131" s="15">
        <v>150991</v>
      </c>
      <c r="T131" s="15">
        <v>207471</v>
      </c>
      <c r="U131" s="15">
        <v>189840</v>
      </c>
      <c r="V131" s="15">
        <v>246320</v>
      </c>
      <c r="W131" s="15">
        <v>123226</v>
      </c>
      <c r="X131" s="15">
        <v>27765</v>
      </c>
      <c r="Y131" s="16">
        <f t="shared" si="28"/>
        <v>0.81611486777357589</v>
      </c>
      <c r="Z131" s="16">
        <f t="shared" si="29"/>
        <v>0.18388513222642408</v>
      </c>
    </row>
    <row r="132" spans="1:26" ht="15" x14ac:dyDescent="0.2">
      <c r="A132" s="14" t="s">
        <v>35</v>
      </c>
      <c r="B132" s="15">
        <v>0</v>
      </c>
      <c r="C132" s="15">
        <v>138343</v>
      </c>
      <c r="D132" s="15">
        <v>258</v>
      </c>
      <c r="E132" s="15">
        <v>35</v>
      </c>
      <c r="F132" s="15">
        <v>14490</v>
      </c>
      <c r="G132" s="15">
        <v>6048</v>
      </c>
      <c r="H132" s="15">
        <v>1228</v>
      </c>
      <c r="I132" s="15">
        <v>2143</v>
      </c>
      <c r="J132" s="15">
        <v>3481</v>
      </c>
      <c r="K132" s="15">
        <v>992</v>
      </c>
      <c r="L132" s="15">
        <v>2</v>
      </c>
      <c r="M132" s="15">
        <v>6256</v>
      </c>
      <c r="N132" s="15">
        <v>0</v>
      </c>
      <c r="O132" s="15">
        <v>8401</v>
      </c>
      <c r="P132" s="15">
        <v>235</v>
      </c>
      <c r="Q132" s="15">
        <v>0</v>
      </c>
      <c r="R132" s="15">
        <v>24025</v>
      </c>
      <c r="S132" s="15">
        <v>167020</v>
      </c>
      <c r="T132" s="15">
        <v>226176</v>
      </c>
      <c r="U132" s="15">
        <v>205937</v>
      </c>
      <c r="V132" s="15">
        <v>265093</v>
      </c>
      <c r="W132" s="15">
        <v>138636</v>
      </c>
      <c r="X132" s="15">
        <v>28384</v>
      </c>
      <c r="Y132" s="16">
        <f t="shared" si="28"/>
        <v>0.83005628068494786</v>
      </c>
      <c r="Z132" s="16">
        <f t="shared" si="29"/>
        <v>0.16994371931505209</v>
      </c>
    </row>
    <row r="133" spans="1:26" ht="15" x14ac:dyDescent="0.2">
      <c r="A133" s="14" t="s">
        <v>36</v>
      </c>
      <c r="B133" s="15">
        <v>0</v>
      </c>
      <c r="C133" s="15">
        <v>121166</v>
      </c>
      <c r="D133" s="15">
        <v>234</v>
      </c>
      <c r="E133" s="15">
        <v>39</v>
      </c>
      <c r="F133" s="15">
        <v>15651</v>
      </c>
      <c r="G133" s="15">
        <v>5814</v>
      </c>
      <c r="H133" s="15">
        <v>1319</v>
      </c>
      <c r="I133" s="15">
        <v>2347</v>
      </c>
      <c r="J133" s="15">
        <v>4417</v>
      </c>
      <c r="K133" s="15">
        <v>954</v>
      </c>
      <c r="L133" s="15">
        <v>1</v>
      </c>
      <c r="M133" s="15">
        <v>6596</v>
      </c>
      <c r="N133" s="15">
        <v>0</v>
      </c>
      <c r="O133" s="15">
        <v>8010</v>
      </c>
      <c r="P133" s="15">
        <v>219</v>
      </c>
      <c r="Q133" s="15">
        <v>0</v>
      </c>
      <c r="R133" s="15">
        <v>24309</v>
      </c>
      <c r="S133" s="15">
        <v>151942</v>
      </c>
      <c r="T133" s="15">
        <v>215015</v>
      </c>
      <c r="U133" s="15">
        <v>191076</v>
      </c>
      <c r="V133" s="15">
        <v>254149</v>
      </c>
      <c r="W133" s="15">
        <v>121439</v>
      </c>
      <c r="X133" s="15">
        <v>30503</v>
      </c>
      <c r="Y133" s="16">
        <f t="shared" si="28"/>
        <v>0.79924576483131726</v>
      </c>
      <c r="Z133" s="16">
        <f t="shared" si="29"/>
        <v>0.20075423516868279</v>
      </c>
    </row>
    <row r="134" spans="1:26" ht="15" x14ac:dyDescent="0.2">
      <c r="A134" s="14" t="s">
        <v>37</v>
      </c>
      <c r="B134" s="15">
        <v>0</v>
      </c>
      <c r="C134" s="15">
        <v>125079</v>
      </c>
      <c r="D134" s="15">
        <v>241</v>
      </c>
      <c r="E134" s="15">
        <v>9</v>
      </c>
      <c r="F134" s="15">
        <v>15093</v>
      </c>
      <c r="G134" s="15">
        <v>5291</v>
      </c>
      <c r="H134" s="15">
        <v>1317</v>
      </c>
      <c r="I134" s="15">
        <v>2157</v>
      </c>
      <c r="J134" s="15">
        <v>4486</v>
      </c>
      <c r="K134" s="15">
        <v>1070</v>
      </c>
      <c r="L134" s="15">
        <v>1</v>
      </c>
      <c r="M134" s="15">
        <v>6114</v>
      </c>
      <c r="N134" s="15">
        <v>0</v>
      </c>
      <c r="O134" s="15">
        <v>9281</v>
      </c>
      <c r="P134" s="15">
        <v>256</v>
      </c>
      <c r="Q134" s="15">
        <v>0</v>
      </c>
      <c r="R134" s="15">
        <v>24596</v>
      </c>
      <c r="S134" s="15">
        <v>154744</v>
      </c>
      <c r="T134" s="15">
        <v>216017</v>
      </c>
      <c r="U134" s="15">
        <v>194991</v>
      </c>
      <c r="V134" s="15">
        <v>256264</v>
      </c>
      <c r="W134" s="15">
        <v>125329</v>
      </c>
      <c r="X134" s="15">
        <v>29415</v>
      </c>
      <c r="Y134" s="16">
        <f t="shared" si="28"/>
        <v>0.80991185441761882</v>
      </c>
      <c r="Z134" s="16">
        <f t="shared" si="29"/>
        <v>0.19008814558238121</v>
      </c>
    </row>
    <row r="135" spans="1:26" ht="15" x14ac:dyDescent="0.2">
      <c r="A135" s="14" t="s">
        <v>38</v>
      </c>
      <c r="B135" s="15">
        <v>0</v>
      </c>
      <c r="C135" s="15">
        <v>124718</v>
      </c>
      <c r="D135" s="15">
        <v>222</v>
      </c>
      <c r="E135" s="15">
        <v>30</v>
      </c>
      <c r="F135" s="15">
        <v>15684</v>
      </c>
      <c r="G135" s="15">
        <v>5292</v>
      </c>
      <c r="H135" s="15">
        <v>1233</v>
      </c>
      <c r="I135" s="15">
        <v>2085</v>
      </c>
      <c r="J135" s="15">
        <v>4024</v>
      </c>
      <c r="K135" s="15">
        <v>977</v>
      </c>
      <c r="L135" s="15">
        <v>1</v>
      </c>
      <c r="M135" s="15">
        <v>6162</v>
      </c>
      <c r="N135" s="15">
        <v>0</v>
      </c>
      <c r="O135" s="15">
        <v>9200</v>
      </c>
      <c r="P135" s="15">
        <v>203</v>
      </c>
      <c r="Q135" s="15">
        <v>0</v>
      </c>
      <c r="R135" s="15">
        <v>24876</v>
      </c>
      <c r="S135" s="15">
        <v>154266</v>
      </c>
      <c r="T135" s="15">
        <v>213721</v>
      </c>
      <c r="U135" s="15">
        <v>194707</v>
      </c>
      <c r="V135" s="15">
        <v>254162</v>
      </c>
      <c r="W135" s="15">
        <v>124970</v>
      </c>
      <c r="X135" s="15">
        <v>29296</v>
      </c>
      <c r="Y135" s="16">
        <f t="shared" si="28"/>
        <v>0.81009425278415204</v>
      </c>
      <c r="Z135" s="16">
        <f t="shared" si="29"/>
        <v>0.18990574721584796</v>
      </c>
    </row>
    <row r="136" spans="1:26" ht="15" x14ac:dyDescent="0.2">
      <c r="A136" s="14" t="s">
        <v>39</v>
      </c>
      <c r="B136" s="15">
        <v>0</v>
      </c>
      <c r="C136" s="15">
        <v>120559</v>
      </c>
      <c r="D136" s="15">
        <v>216</v>
      </c>
      <c r="E136" s="15">
        <v>24</v>
      </c>
      <c r="F136" s="15">
        <v>14908</v>
      </c>
      <c r="G136" s="15">
        <v>5042</v>
      </c>
      <c r="H136" s="15">
        <v>1244</v>
      </c>
      <c r="I136" s="15">
        <v>2087</v>
      </c>
      <c r="J136" s="15">
        <v>4059</v>
      </c>
      <c r="K136" s="15">
        <v>901</v>
      </c>
      <c r="L136" s="15">
        <v>0</v>
      </c>
      <c r="M136" s="15">
        <v>5931</v>
      </c>
      <c r="N136" s="15">
        <v>0</v>
      </c>
      <c r="O136" s="15">
        <v>7881</v>
      </c>
      <c r="P136" s="15">
        <v>312</v>
      </c>
      <c r="Q136" s="15">
        <v>0</v>
      </c>
      <c r="R136" s="15">
        <v>23297</v>
      </c>
      <c r="S136" s="15">
        <v>149040</v>
      </c>
      <c r="T136" s="15">
        <v>206650</v>
      </c>
      <c r="U136" s="15">
        <v>186461</v>
      </c>
      <c r="V136" s="15">
        <v>244071</v>
      </c>
      <c r="W136" s="15">
        <v>120799</v>
      </c>
      <c r="X136" s="15">
        <v>28241</v>
      </c>
      <c r="Y136" s="16">
        <f t="shared" si="28"/>
        <v>0.81051395598497045</v>
      </c>
      <c r="Z136" s="16">
        <f t="shared" si="29"/>
        <v>0.18948604401502953</v>
      </c>
    </row>
    <row r="137" spans="1:26" ht="15" x14ac:dyDescent="0.2">
      <c r="A137" s="14" t="s">
        <v>40</v>
      </c>
      <c r="B137" s="15">
        <v>0</v>
      </c>
      <c r="C137" s="15">
        <v>129601</v>
      </c>
      <c r="D137" s="15">
        <v>238</v>
      </c>
      <c r="E137" s="15">
        <v>29</v>
      </c>
      <c r="F137" s="15">
        <v>15176</v>
      </c>
      <c r="G137" s="15">
        <v>5106</v>
      </c>
      <c r="H137" s="15">
        <v>1288</v>
      </c>
      <c r="I137" s="15">
        <v>2034</v>
      </c>
      <c r="J137" s="15">
        <v>3804</v>
      </c>
      <c r="K137" s="15">
        <v>791</v>
      </c>
      <c r="L137" s="15">
        <v>0</v>
      </c>
      <c r="M137" s="15">
        <v>5851</v>
      </c>
      <c r="N137" s="15">
        <v>0</v>
      </c>
      <c r="O137" s="15">
        <v>8845</v>
      </c>
      <c r="P137" s="15">
        <v>191</v>
      </c>
      <c r="Q137" s="15">
        <v>0</v>
      </c>
      <c r="R137" s="15">
        <v>24288</v>
      </c>
      <c r="S137" s="15">
        <v>158067</v>
      </c>
      <c r="T137" s="15">
        <v>214685</v>
      </c>
      <c r="U137" s="15">
        <v>197242</v>
      </c>
      <c r="V137" s="15">
        <v>253860</v>
      </c>
      <c r="W137" s="15">
        <v>129868</v>
      </c>
      <c r="X137" s="15">
        <v>28199</v>
      </c>
      <c r="Y137" s="16">
        <f t="shared" si="28"/>
        <v>0.82160096667868687</v>
      </c>
      <c r="Z137" s="16">
        <f t="shared" si="29"/>
        <v>0.17839903332131313</v>
      </c>
    </row>
    <row r="138" spans="1:26" x14ac:dyDescent="0.2">
      <c r="Y138" s="22"/>
      <c r="Z138" s="22"/>
    </row>
    <row r="139" spans="1:26" ht="15" x14ac:dyDescent="0.2">
      <c r="A139" s="20">
        <v>2016</v>
      </c>
      <c r="B139" s="12">
        <f t="shared" ref="B139:X139" si="30">SUM(B140:B151)</f>
        <v>0</v>
      </c>
      <c r="C139" s="12">
        <f t="shared" si="30"/>
        <v>1459232</v>
      </c>
      <c r="D139" s="12">
        <f t="shared" si="30"/>
        <v>2288</v>
      </c>
      <c r="E139" s="12">
        <f t="shared" si="30"/>
        <v>233</v>
      </c>
      <c r="F139" s="12">
        <f t="shared" si="30"/>
        <v>175902</v>
      </c>
      <c r="G139" s="12">
        <f t="shared" si="30"/>
        <v>74511</v>
      </c>
      <c r="H139" s="12">
        <f t="shared" si="30"/>
        <v>12541</v>
      </c>
      <c r="I139" s="12">
        <f t="shared" si="30"/>
        <v>26563</v>
      </c>
      <c r="J139" s="12">
        <f t="shared" si="30"/>
        <v>50347</v>
      </c>
      <c r="K139" s="12">
        <f t="shared" si="30"/>
        <v>10930</v>
      </c>
      <c r="L139" s="12">
        <f t="shared" si="30"/>
        <v>145</v>
      </c>
      <c r="M139" s="12">
        <f t="shared" si="30"/>
        <v>81008</v>
      </c>
      <c r="N139" s="12">
        <f t="shared" si="30"/>
        <v>0</v>
      </c>
      <c r="O139" s="12">
        <f t="shared" si="30"/>
        <v>99523</v>
      </c>
      <c r="P139" s="12">
        <f t="shared" si="30"/>
        <v>7335</v>
      </c>
      <c r="Q139" s="12">
        <f t="shared" si="30"/>
        <v>0</v>
      </c>
      <c r="R139" s="12">
        <f t="shared" si="30"/>
        <v>278242</v>
      </c>
      <c r="S139" s="12">
        <f t="shared" si="30"/>
        <v>1894333</v>
      </c>
      <c r="T139" s="12">
        <f t="shared" si="30"/>
        <v>2547075</v>
      </c>
      <c r="U139" s="12">
        <f t="shared" si="30"/>
        <v>2278800</v>
      </c>
      <c r="V139" s="12">
        <f t="shared" si="30"/>
        <v>3013130</v>
      </c>
      <c r="W139" s="12">
        <f t="shared" si="30"/>
        <v>1461753</v>
      </c>
      <c r="X139" s="12">
        <f t="shared" si="30"/>
        <v>350939</v>
      </c>
      <c r="Y139" s="21">
        <f>(W139)/($W139+$X139)</f>
        <v>0.80639899111376889</v>
      </c>
      <c r="Z139" s="21">
        <f>(X139)/($W139+$X139)</f>
        <v>0.19360100888623108</v>
      </c>
    </row>
    <row r="140" spans="1:26" ht="15" x14ac:dyDescent="0.2">
      <c r="A140" s="14" t="s">
        <v>29</v>
      </c>
      <c r="B140" s="15">
        <v>0</v>
      </c>
      <c r="C140" s="15">
        <v>120810</v>
      </c>
      <c r="D140" s="15">
        <v>142</v>
      </c>
      <c r="E140" s="15">
        <v>14</v>
      </c>
      <c r="F140" s="15">
        <v>13779</v>
      </c>
      <c r="G140" s="15">
        <v>5888</v>
      </c>
      <c r="H140" s="15">
        <v>998</v>
      </c>
      <c r="I140" s="15">
        <v>2319</v>
      </c>
      <c r="J140" s="15">
        <v>4633</v>
      </c>
      <c r="K140" s="15">
        <v>494</v>
      </c>
      <c r="L140" s="15">
        <v>2</v>
      </c>
      <c r="M140" s="15">
        <v>6641</v>
      </c>
      <c r="N140" s="15">
        <v>0</v>
      </c>
      <c r="O140" s="15">
        <v>7223</v>
      </c>
      <c r="P140" s="15">
        <v>1039</v>
      </c>
      <c r="Q140" s="15">
        <v>0</v>
      </c>
      <c r="R140" s="15">
        <v>21307</v>
      </c>
      <c r="S140" s="15">
        <v>149079</v>
      </c>
      <c r="T140" s="15">
        <v>207350</v>
      </c>
      <c r="U140" s="15">
        <v>185289</v>
      </c>
      <c r="V140" s="15">
        <v>243546</v>
      </c>
      <c r="W140" s="15">
        <v>120966</v>
      </c>
      <c r="X140" s="15">
        <v>28113</v>
      </c>
      <c r="Y140" s="16">
        <f t="shared" ref="Y140:Y151" si="31">($W140)/($W140+$X140)</f>
        <v>0.81142213188980339</v>
      </c>
      <c r="Z140" s="16">
        <f t="shared" ref="Z140:Z151" si="32">($X140)/($W140+$X140)</f>
        <v>0.18857786811019661</v>
      </c>
    </row>
    <row r="141" spans="1:26" ht="15" x14ac:dyDescent="0.2">
      <c r="A141" s="14" t="s">
        <v>30</v>
      </c>
      <c r="B141" s="15">
        <v>0</v>
      </c>
      <c r="C141" s="15">
        <v>117959</v>
      </c>
      <c r="D141" s="15">
        <v>194</v>
      </c>
      <c r="E141" s="15">
        <v>7</v>
      </c>
      <c r="F141" s="15">
        <v>13077</v>
      </c>
      <c r="G141" s="15">
        <v>6254</v>
      </c>
      <c r="H141" s="15">
        <v>962</v>
      </c>
      <c r="I141" s="15">
        <v>2220</v>
      </c>
      <c r="J141" s="15">
        <v>3962</v>
      </c>
      <c r="K141" s="15">
        <v>903</v>
      </c>
      <c r="L141" s="15">
        <v>31</v>
      </c>
      <c r="M141" s="15">
        <v>6715</v>
      </c>
      <c r="N141" s="15">
        <v>0</v>
      </c>
      <c r="O141" s="15">
        <v>8913</v>
      </c>
      <c r="P141" s="15">
        <v>1648</v>
      </c>
      <c r="Q141" s="15">
        <v>0</v>
      </c>
      <c r="R141" s="15">
        <v>22088</v>
      </c>
      <c r="S141" s="15">
        <v>184933</v>
      </c>
      <c r="T141" s="15">
        <v>204475</v>
      </c>
      <c r="U141" s="15">
        <v>184933</v>
      </c>
      <c r="V141" s="15">
        <v>243832</v>
      </c>
      <c r="W141" s="15">
        <v>118160</v>
      </c>
      <c r="X141" s="15">
        <v>27409</v>
      </c>
      <c r="Y141" s="16">
        <f t="shared" si="31"/>
        <v>0.81171128468286513</v>
      </c>
      <c r="Z141" s="16">
        <f t="shared" si="32"/>
        <v>0.18828871531713484</v>
      </c>
    </row>
    <row r="142" spans="1:26" ht="15" x14ac:dyDescent="0.2">
      <c r="A142" s="14" t="s">
        <v>31</v>
      </c>
      <c r="B142" s="15">
        <v>0</v>
      </c>
      <c r="C142" s="15">
        <v>120471</v>
      </c>
      <c r="D142" s="15">
        <v>176</v>
      </c>
      <c r="E142" s="15">
        <v>25</v>
      </c>
      <c r="F142" s="15">
        <v>15196</v>
      </c>
      <c r="G142" s="15">
        <v>7024</v>
      </c>
      <c r="H142" s="15">
        <v>963</v>
      </c>
      <c r="I142" s="15">
        <v>2553</v>
      </c>
      <c r="J142" s="15">
        <v>4009</v>
      </c>
      <c r="K142" s="15">
        <v>912</v>
      </c>
      <c r="L142" s="15">
        <v>28</v>
      </c>
      <c r="M142" s="15">
        <v>8080</v>
      </c>
      <c r="N142" s="15">
        <v>0</v>
      </c>
      <c r="O142" s="15">
        <v>8828</v>
      </c>
      <c r="P142" s="15">
        <v>1507</v>
      </c>
      <c r="Q142" s="15">
        <v>0</v>
      </c>
      <c r="R142" s="15">
        <v>23862</v>
      </c>
      <c r="S142" s="15">
        <v>193634</v>
      </c>
      <c r="T142" s="15">
        <v>215868</v>
      </c>
      <c r="U142" s="15">
        <v>193634</v>
      </c>
      <c r="V142" s="15">
        <v>258145</v>
      </c>
      <c r="W142" s="15">
        <v>120672</v>
      </c>
      <c r="X142" s="15">
        <v>30685</v>
      </c>
      <c r="Y142" s="16">
        <f t="shared" si="31"/>
        <v>0.79726738769928052</v>
      </c>
      <c r="Z142" s="16">
        <f t="shared" si="32"/>
        <v>0.20273261230071948</v>
      </c>
    </row>
    <row r="143" spans="1:26" ht="15" x14ac:dyDescent="0.2">
      <c r="A143" s="14" t="s">
        <v>32</v>
      </c>
      <c r="B143" s="15">
        <v>0</v>
      </c>
      <c r="C143" s="15">
        <v>119759</v>
      </c>
      <c r="D143" s="15">
        <v>147</v>
      </c>
      <c r="E143" s="15">
        <v>16</v>
      </c>
      <c r="F143" s="15">
        <v>14593</v>
      </c>
      <c r="G143" s="15">
        <v>6085</v>
      </c>
      <c r="H143" s="15">
        <v>940</v>
      </c>
      <c r="I143" s="15">
        <v>2234</v>
      </c>
      <c r="J143" s="15">
        <v>4019</v>
      </c>
      <c r="K143" s="15">
        <v>1166</v>
      </c>
      <c r="L143" s="15">
        <v>22</v>
      </c>
      <c r="M143" s="15">
        <v>6943</v>
      </c>
      <c r="N143" s="15">
        <v>0</v>
      </c>
      <c r="O143" s="15">
        <v>9718</v>
      </c>
      <c r="P143" s="15">
        <v>527</v>
      </c>
      <c r="Q143" s="15">
        <v>0</v>
      </c>
      <c r="R143" s="15">
        <v>23229</v>
      </c>
      <c r="S143" s="15">
        <v>148981</v>
      </c>
      <c r="T143" s="15">
        <v>210558</v>
      </c>
      <c r="U143" s="15">
        <v>189398</v>
      </c>
      <c r="V143" s="15">
        <v>250959</v>
      </c>
      <c r="W143" s="15">
        <v>119922</v>
      </c>
      <c r="X143" s="15">
        <v>29059</v>
      </c>
      <c r="Y143" s="16">
        <f t="shared" si="31"/>
        <v>0.80494828199569068</v>
      </c>
      <c r="Z143" s="16">
        <f t="shared" si="32"/>
        <v>0.19505171800430929</v>
      </c>
    </row>
    <row r="144" spans="1:26" ht="15" x14ac:dyDescent="0.2">
      <c r="A144" s="14" t="s">
        <v>33</v>
      </c>
      <c r="B144" s="15">
        <v>0</v>
      </c>
      <c r="C144" s="15">
        <v>124319</v>
      </c>
      <c r="D144" s="15">
        <v>174</v>
      </c>
      <c r="E144" s="15">
        <v>16</v>
      </c>
      <c r="F144" s="15">
        <v>14643</v>
      </c>
      <c r="G144" s="15">
        <v>5678</v>
      </c>
      <c r="H144" s="15">
        <v>965</v>
      </c>
      <c r="I144" s="15">
        <v>2102</v>
      </c>
      <c r="J144" s="15">
        <v>5631</v>
      </c>
      <c r="K144" s="15">
        <v>1218</v>
      </c>
      <c r="L144" s="15">
        <v>24</v>
      </c>
      <c r="M144" s="15">
        <v>6987</v>
      </c>
      <c r="N144" s="15">
        <v>0</v>
      </c>
      <c r="O144" s="15">
        <v>8514</v>
      </c>
      <c r="P144" s="15">
        <v>570</v>
      </c>
      <c r="Q144" s="15">
        <v>0</v>
      </c>
      <c r="R144" s="15">
        <v>23496</v>
      </c>
      <c r="S144" s="15">
        <v>154770</v>
      </c>
      <c r="T144" s="15">
        <v>220017</v>
      </c>
      <c r="U144" s="15">
        <v>194337</v>
      </c>
      <c r="V144" s="15">
        <v>259568</v>
      </c>
      <c r="W144" s="15">
        <v>124509</v>
      </c>
      <c r="X144" s="15">
        <v>30261</v>
      </c>
      <c r="Y144" s="16">
        <f t="shared" si="31"/>
        <v>0.80447761194029854</v>
      </c>
      <c r="Z144" s="16">
        <f t="shared" si="32"/>
        <v>0.19552238805970149</v>
      </c>
    </row>
    <row r="145" spans="1:26" ht="15" x14ac:dyDescent="0.2">
      <c r="A145" s="14" t="s">
        <v>34</v>
      </c>
      <c r="B145" s="15">
        <v>0</v>
      </c>
      <c r="C145" s="15">
        <v>113496</v>
      </c>
      <c r="D145" s="15">
        <v>186</v>
      </c>
      <c r="E145" s="15">
        <v>27</v>
      </c>
      <c r="F145" s="15">
        <v>14620</v>
      </c>
      <c r="G145" s="15">
        <v>6716</v>
      </c>
      <c r="H145" s="15">
        <v>1027</v>
      </c>
      <c r="I145" s="15">
        <v>2146</v>
      </c>
      <c r="J145" s="15">
        <v>4623</v>
      </c>
      <c r="K145" s="15">
        <v>1370</v>
      </c>
      <c r="L145" s="15">
        <v>10</v>
      </c>
      <c r="M145" s="15">
        <v>7108</v>
      </c>
      <c r="N145" s="15">
        <v>0</v>
      </c>
      <c r="O145" s="15">
        <v>7531</v>
      </c>
      <c r="P145" s="15">
        <v>413</v>
      </c>
      <c r="Q145" s="15">
        <v>0</v>
      </c>
      <c r="R145" s="15">
        <v>23539</v>
      </c>
      <c r="S145" s="15">
        <v>144221</v>
      </c>
      <c r="T145" s="15">
        <v>210667</v>
      </c>
      <c r="U145" s="15">
        <v>182812</v>
      </c>
      <c r="V145" s="15">
        <v>249258</v>
      </c>
      <c r="W145" s="15">
        <v>113709</v>
      </c>
      <c r="X145" s="15">
        <v>30512</v>
      </c>
      <c r="Y145" s="16">
        <f t="shared" si="31"/>
        <v>0.78843580338508257</v>
      </c>
      <c r="Z145" s="16">
        <f t="shared" si="32"/>
        <v>0.21156419661491738</v>
      </c>
    </row>
    <row r="146" spans="1:26" ht="15" x14ac:dyDescent="0.2">
      <c r="A146" s="14" t="s">
        <v>35</v>
      </c>
      <c r="B146" s="15">
        <v>0</v>
      </c>
      <c r="C146" s="15">
        <v>130143</v>
      </c>
      <c r="D146" s="15">
        <v>227</v>
      </c>
      <c r="E146" s="15">
        <v>34</v>
      </c>
      <c r="F146" s="15">
        <v>14800</v>
      </c>
      <c r="G146" s="15">
        <v>6906</v>
      </c>
      <c r="H146" s="15">
        <v>1094</v>
      </c>
      <c r="I146" s="15">
        <v>2240</v>
      </c>
      <c r="J146" s="15">
        <v>4174</v>
      </c>
      <c r="K146" s="15">
        <v>651</v>
      </c>
      <c r="L146" s="15">
        <v>11</v>
      </c>
      <c r="M146" s="15">
        <v>6617</v>
      </c>
      <c r="N146" s="15">
        <v>0</v>
      </c>
      <c r="O146" s="15">
        <v>8574</v>
      </c>
      <c r="P146" s="15">
        <v>233</v>
      </c>
      <c r="Q146" s="15">
        <v>0</v>
      </c>
      <c r="R146" s="15">
        <v>23342</v>
      </c>
      <c r="S146" s="15">
        <v>160280</v>
      </c>
      <c r="T146" s="15">
        <v>222305</v>
      </c>
      <c r="U146" s="15">
        <v>199046</v>
      </c>
      <c r="V146" s="15">
        <v>261071</v>
      </c>
      <c r="W146" s="15">
        <v>130404</v>
      </c>
      <c r="X146" s="15">
        <v>29876</v>
      </c>
      <c r="Y146" s="16">
        <f t="shared" si="31"/>
        <v>0.81360119790366858</v>
      </c>
      <c r="Z146" s="16">
        <f t="shared" si="32"/>
        <v>0.18639880209633142</v>
      </c>
    </row>
    <row r="147" spans="1:26" ht="15" x14ac:dyDescent="0.2">
      <c r="A147" s="14" t="s">
        <v>36</v>
      </c>
      <c r="B147" s="15">
        <v>0</v>
      </c>
      <c r="C147" s="15">
        <v>131920</v>
      </c>
      <c r="D147" s="15">
        <v>220</v>
      </c>
      <c r="E147" s="15">
        <v>16</v>
      </c>
      <c r="F147" s="15">
        <v>15338</v>
      </c>
      <c r="G147" s="15">
        <v>6597</v>
      </c>
      <c r="H147" s="15">
        <v>1123</v>
      </c>
      <c r="I147" s="15">
        <v>2350</v>
      </c>
      <c r="J147" s="15">
        <v>4052</v>
      </c>
      <c r="K147" s="15">
        <v>630</v>
      </c>
      <c r="L147" s="15">
        <v>1</v>
      </c>
      <c r="M147" s="15">
        <v>6823</v>
      </c>
      <c r="N147" s="15">
        <v>0</v>
      </c>
      <c r="O147" s="15">
        <v>8463</v>
      </c>
      <c r="P147" s="15">
        <v>266</v>
      </c>
      <c r="Q147" s="15">
        <v>0</v>
      </c>
      <c r="R147" s="15">
        <v>23087</v>
      </c>
      <c r="S147" s="15">
        <v>162247</v>
      </c>
      <c r="T147" s="15">
        <v>223738</v>
      </c>
      <c r="U147" s="15">
        <v>200886</v>
      </c>
      <c r="V147" s="15">
        <v>262377</v>
      </c>
      <c r="W147" s="15">
        <v>132156</v>
      </c>
      <c r="X147" s="15">
        <v>30091</v>
      </c>
      <c r="Y147" s="16">
        <f t="shared" si="31"/>
        <v>0.81453586198820316</v>
      </c>
      <c r="Z147" s="16">
        <f t="shared" si="32"/>
        <v>0.18546413801179684</v>
      </c>
    </row>
    <row r="148" spans="1:26" ht="15" x14ac:dyDescent="0.2">
      <c r="A148" s="14" t="s">
        <v>37</v>
      </c>
      <c r="B148" s="15">
        <v>0</v>
      </c>
      <c r="C148" s="15">
        <v>117625</v>
      </c>
      <c r="D148" s="15">
        <v>189</v>
      </c>
      <c r="E148" s="15">
        <v>17</v>
      </c>
      <c r="F148" s="15">
        <v>15318</v>
      </c>
      <c r="G148" s="15">
        <v>6347</v>
      </c>
      <c r="H148" s="15">
        <v>1048</v>
      </c>
      <c r="I148" s="15">
        <v>2191</v>
      </c>
      <c r="J148" s="15">
        <v>4062</v>
      </c>
      <c r="K148" s="15">
        <v>1050</v>
      </c>
      <c r="L148" s="15">
        <v>2</v>
      </c>
      <c r="M148" s="15">
        <v>6589</v>
      </c>
      <c r="N148" s="15">
        <v>0</v>
      </c>
      <c r="O148" s="15">
        <v>8082</v>
      </c>
      <c r="P148" s="15">
        <v>280</v>
      </c>
      <c r="Q148" s="15">
        <v>0</v>
      </c>
      <c r="R148" s="15">
        <v>23263</v>
      </c>
      <c r="S148" s="15">
        <v>147849</v>
      </c>
      <c r="T148" s="15">
        <v>210425</v>
      </c>
      <c r="U148" s="15">
        <v>186063</v>
      </c>
      <c r="V148" s="15">
        <v>248639</v>
      </c>
      <c r="W148" s="15">
        <v>117831</v>
      </c>
      <c r="X148" s="15">
        <v>30018</v>
      </c>
      <c r="Y148" s="16">
        <f t="shared" si="31"/>
        <v>0.79696852870158064</v>
      </c>
      <c r="Z148" s="16">
        <f t="shared" si="32"/>
        <v>0.20303147129841934</v>
      </c>
    </row>
    <row r="149" spans="1:26" ht="15" x14ac:dyDescent="0.2">
      <c r="A149" s="14" t="s">
        <v>38</v>
      </c>
      <c r="B149" s="15">
        <v>0</v>
      </c>
      <c r="C149" s="15">
        <v>118986</v>
      </c>
      <c r="D149" s="15">
        <v>221</v>
      </c>
      <c r="E149" s="15">
        <v>20</v>
      </c>
      <c r="F149" s="15">
        <v>14594</v>
      </c>
      <c r="G149" s="15">
        <v>5758</v>
      </c>
      <c r="H149" s="15">
        <v>1106</v>
      </c>
      <c r="I149" s="15">
        <v>2113</v>
      </c>
      <c r="J149" s="15">
        <v>3734</v>
      </c>
      <c r="K149" s="15">
        <v>953</v>
      </c>
      <c r="L149" s="15">
        <v>1</v>
      </c>
      <c r="M149" s="15">
        <v>6095</v>
      </c>
      <c r="N149" s="15">
        <v>0</v>
      </c>
      <c r="O149" s="15">
        <v>7793</v>
      </c>
      <c r="P149" s="15">
        <v>348</v>
      </c>
      <c r="Q149" s="15">
        <v>0</v>
      </c>
      <c r="R149" s="15">
        <v>23501</v>
      </c>
      <c r="S149" s="15">
        <v>147486</v>
      </c>
      <c r="T149" s="15">
        <v>205938</v>
      </c>
      <c r="U149" s="15">
        <v>185223</v>
      </c>
      <c r="V149" s="15">
        <v>243675</v>
      </c>
      <c r="W149" s="15">
        <v>119227</v>
      </c>
      <c r="X149" s="15">
        <v>28259</v>
      </c>
      <c r="Y149" s="16">
        <f t="shared" si="31"/>
        <v>0.80839537312016052</v>
      </c>
      <c r="Z149" s="16">
        <f t="shared" si="32"/>
        <v>0.19160462687983945</v>
      </c>
    </row>
    <row r="150" spans="1:26" ht="15" x14ac:dyDescent="0.2">
      <c r="A150" s="14" t="s">
        <v>39</v>
      </c>
      <c r="B150" s="15">
        <v>0</v>
      </c>
      <c r="C150" s="15">
        <v>115370</v>
      </c>
      <c r="D150" s="15">
        <v>182</v>
      </c>
      <c r="E150" s="15">
        <v>22</v>
      </c>
      <c r="F150" s="15">
        <v>14905</v>
      </c>
      <c r="G150" s="15">
        <v>5921</v>
      </c>
      <c r="H150" s="15">
        <v>1184</v>
      </c>
      <c r="I150" s="15">
        <v>2116</v>
      </c>
      <c r="J150" s="15">
        <v>3824</v>
      </c>
      <c r="K150" s="15">
        <v>617</v>
      </c>
      <c r="L150" s="15">
        <v>4</v>
      </c>
      <c r="M150" s="15">
        <v>6164</v>
      </c>
      <c r="N150" s="15">
        <v>0</v>
      </c>
      <c r="O150" s="15">
        <v>7369</v>
      </c>
      <c r="P150" s="15">
        <v>241</v>
      </c>
      <c r="Q150" s="15">
        <v>0</v>
      </c>
      <c r="R150" s="15">
        <v>23022</v>
      </c>
      <c r="S150" s="15">
        <v>144145</v>
      </c>
      <c r="T150" s="15">
        <v>201915</v>
      </c>
      <c r="U150" s="15">
        <v>180941</v>
      </c>
      <c r="V150" s="15">
        <v>238711</v>
      </c>
      <c r="W150" s="15">
        <v>115574</v>
      </c>
      <c r="X150" s="15">
        <v>28571</v>
      </c>
      <c r="Y150" s="16">
        <f t="shared" si="31"/>
        <v>0.80178986437268029</v>
      </c>
      <c r="Z150" s="16">
        <f t="shared" si="32"/>
        <v>0.19821013562731971</v>
      </c>
    </row>
    <row r="151" spans="1:26" ht="15" x14ac:dyDescent="0.2">
      <c r="A151" s="14" t="s">
        <v>40</v>
      </c>
      <c r="B151" s="15">
        <v>0</v>
      </c>
      <c r="C151" s="15">
        <v>128374</v>
      </c>
      <c r="D151" s="15">
        <v>230</v>
      </c>
      <c r="E151" s="15">
        <v>19</v>
      </c>
      <c r="F151" s="15">
        <v>15039</v>
      </c>
      <c r="G151" s="15">
        <v>5337</v>
      </c>
      <c r="H151" s="15">
        <v>1131</v>
      </c>
      <c r="I151" s="15">
        <v>1979</v>
      </c>
      <c r="J151" s="15">
        <v>3624</v>
      </c>
      <c r="K151" s="15">
        <v>966</v>
      </c>
      <c r="L151" s="15">
        <v>9</v>
      </c>
      <c r="M151" s="15">
        <v>6246</v>
      </c>
      <c r="N151" s="15">
        <v>0</v>
      </c>
      <c r="O151" s="15">
        <v>8515</v>
      </c>
      <c r="P151" s="15">
        <v>263</v>
      </c>
      <c r="Q151" s="15">
        <v>0</v>
      </c>
      <c r="R151" s="15">
        <v>24506</v>
      </c>
      <c r="S151" s="15">
        <v>156708</v>
      </c>
      <c r="T151" s="15">
        <v>213819</v>
      </c>
      <c r="U151" s="15">
        <v>196238</v>
      </c>
      <c r="V151" s="15">
        <v>253349</v>
      </c>
      <c r="W151" s="15">
        <v>128623</v>
      </c>
      <c r="X151" s="15">
        <v>28085</v>
      </c>
      <c r="Y151" s="16">
        <f t="shared" si="31"/>
        <v>0.82078132577787988</v>
      </c>
      <c r="Z151" s="16">
        <f t="shared" si="32"/>
        <v>0.17921867422212012</v>
      </c>
    </row>
    <row r="152" spans="1:26" x14ac:dyDescent="0.2">
      <c r="Y152" s="22"/>
      <c r="Z152" s="22"/>
    </row>
    <row r="153" spans="1:26" ht="15" x14ac:dyDescent="0.2">
      <c r="A153" s="20">
        <v>2015</v>
      </c>
      <c r="B153" s="12">
        <f t="shared" ref="B153:X153" si="33">SUM(B154:B165)</f>
        <v>0</v>
      </c>
      <c r="C153" s="12">
        <f t="shared" si="33"/>
        <v>1547696</v>
      </c>
      <c r="D153" s="12">
        <f t="shared" si="33"/>
        <v>2652</v>
      </c>
      <c r="E153" s="12">
        <f t="shared" si="33"/>
        <v>309</v>
      </c>
      <c r="F153" s="12">
        <f t="shared" si="33"/>
        <v>199595</v>
      </c>
      <c r="G153" s="12">
        <f t="shared" si="33"/>
        <v>73520</v>
      </c>
      <c r="H153" s="12">
        <f t="shared" si="33"/>
        <v>12106</v>
      </c>
      <c r="I153" s="12">
        <f t="shared" si="33"/>
        <v>36261</v>
      </c>
      <c r="J153" s="12">
        <f t="shared" si="33"/>
        <v>60808</v>
      </c>
      <c r="K153" s="12">
        <f t="shared" si="33"/>
        <v>14392</v>
      </c>
      <c r="L153" s="12">
        <f t="shared" si="33"/>
        <v>289</v>
      </c>
      <c r="M153" s="12">
        <f t="shared" si="33"/>
        <v>88281</v>
      </c>
      <c r="N153" s="12">
        <f t="shared" si="33"/>
        <v>0</v>
      </c>
      <c r="O153" s="12">
        <f t="shared" si="33"/>
        <v>98044</v>
      </c>
      <c r="P153" s="12">
        <f t="shared" si="33"/>
        <v>5787</v>
      </c>
      <c r="Q153" s="12">
        <f t="shared" si="33"/>
        <v>0</v>
      </c>
      <c r="R153" s="12">
        <f t="shared" si="33"/>
        <v>277933</v>
      </c>
      <c r="S153" s="12">
        <f t="shared" si="33"/>
        <v>2022809</v>
      </c>
      <c r="T153" s="12">
        <f t="shared" si="33"/>
        <v>2783683</v>
      </c>
      <c r="U153" s="12">
        <f t="shared" si="33"/>
        <v>2417673</v>
      </c>
      <c r="V153" s="12">
        <f t="shared" si="33"/>
        <v>3253642</v>
      </c>
      <c r="W153" s="12">
        <f t="shared" si="33"/>
        <v>1550657</v>
      </c>
      <c r="X153" s="12">
        <f t="shared" si="33"/>
        <v>396971</v>
      </c>
      <c r="Y153" s="21">
        <f>(W153)/($W153+$X153)</f>
        <v>0.7961771960559203</v>
      </c>
      <c r="Z153" s="21">
        <f>(X153)/($W153+$X153)</f>
        <v>0.20382280394407967</v>
      </c>
    </row>
    <row r="154" spans="1:26" ht="15" x14ac:dyDescent="0.2">
      <c r="A154" s="14" t="s">
        <v>29</v>
      </c>
      <c r="B154" s="15">
        <v>0</v>
      </c>
      <c r="C154" s="15">
        <v>131637</v>
      </c>
      <c r="D154" s="15">
        <v>337</v>
      </c>
      <c r="E154" s="15">
        <v>15</v>
      </c>
      <c r="F154" s="15">
        <v>16164</v>
      </c>
      <c r="G154" s="15">
        <v>6916</v>
      </c>
      <c r="H154" s="15">
        <v>836</v>
      </c>
      <c r="I154" s="15">
        <v>3230</v>
      </c>
      <c r="J154" s="15">
        <v>4190</v>
      </c>
      <c r="K154" s="15">
        <v>1565</v>
      </c>
      <c r="L154" s="15">
        <v>17</v>
      </c>
      <c r="M154" s="15">
        <v>6597</v>
      </c>
      <c r="N154" s="15">
        <v>0</v>
      </c>
      <c r="O154" s="15">
        <v>8800</v>
      </c>
      <c r="P154" s="15">
        <v>818</v>
      </c>
      <c r="Q154" s="15">
        <v>0</v>
      </c>
      <c r="R154" s="15">
        <v>22596</v>
      </c>
      <c r="S154" s="15">
        <v>164907</v>
      </c>
      <c r="T154" s="15">
        <v>236096</v>
      </c>
      <c r="U154" s="15">
        <v>203718</v>
      </c>
      <c r="V154" s="15">
        <v>274892</v>
      </c>
      <c r="W154" s="15">
        <v>131989</v>
      </c>
      <c r="X154" s="15">
        <v>32918</v>
      </c>
      <c r="Y154" s="16">
        <f t="shared" ref="Y154:Y165" si="34">($W154)/($W154+$X154)</f>
        <v>0.80038445911938239</v>
      </c>
      <c r="Z154" s="16">
        <f t="shared" ref="Z154:Z165" si="35">($X154)/($W154+$X154)</f>
        <v>0.19961554088061756</v>
      </c>
    </row>
    <row r="155" spans="1:26" ht="15" x14ac:dyDescent="0.2">
      <c r="A155" s="14" t="s">
        <v>30</v>
      </c>
      <c r="B155" s="15">
        <v>0</v>
      </c>
      <c r="C155" s="15">
        <v>119011</v>
      </c>
      <c r="D155" s="15">
        <v>337</v>
      </c>
      <c r="E155" s="15">
        <v>28</v>
      </c>
      <c r="F155" s="15">
        <v>14313</v>
      </c>
      <c r="G155" s="15">
        <v>6082</v>
      </c>
      <c r="H155" s="15">
        <v>797</v>
      </c>
      <c r="I155" s="15">
        <v>2543</v>
      </c>
      <c r="J155" s="15">
        <v>3884</v>
      </c>
      <c r="K155" s="15">
        <v>1300</v>
      </c>
      <c r="L155" s="15">
        <v>27</v>
      </c>
      <c r="M155" s="15">
        <v>6181</v>
      </c>
      <c r="N155" s="15">
        <v>0</v>
      </c>
      <c r="O155" s="15">
        <v>7356</v>
      </c>
      <c r="P155" s="15">
        <v>661</v>
      </c>
      <c r="Q155" s="15">
        <v>0</v>
      </c>
      <c r="R155" s="15">
        <v>20705</v>
      </c>
      <c r="S155" s="15">
        <v>183225</v>
      </c>
      <c r="T155" s="15">
        <v>210542</v>
      </c>
      <c r="U155" s="15">
        <v>183225</v>
      </c>
      <c r="V155" s="15">
        <v>245417</v>
      </c>
      <c r="W155" s="15">
        <v>119376</v>
      </c>
      <c r="X155" s="15">
        <v>28946</v>
      </c>
      <c r="Y155" s="16">
        <f t="shared" si="34"/>
        <v>0.80484351613381699</v>
      </c>
      <c r="Z155" s="16">
        <f t="shared" si="35"/>
        <v>0.19515648386618303</v>
      </c>
    </row>
    <row r="156" spans="1:26" ht="15" x14ac:dyDescent="0.2">
      <c r="A156" s="14" t="s">
        <v>31</v>
      </c>
      <c r="B156" s="15">
        <v>0</v>
      </c>
      <c r="C156" s="15">
        <v>121951</v>
      </c>
      <c r="D156" s="15">
        <v>342</v>
      </c>
      <c r="E156" s="15">
        <v>20</v>
      </c>
      <c r="F156" s="15">
        <v>16623</v>
      </c>
      <c r="G156" s="15">
        <v>7373</v>
      </c>
      <c r="H156" s="15">
        <v>1032</v>
      </c>
      <c r="I156" s="15">
        <v>3013</v>
      </c>
      <c r="J156" s="15">
        <v>5215</v>
      </c>
      <c r="K156" s="15">
        <v>1932</v>
      </c>
      <c r="L156" s="15">
        <v>43</v>
      </c>
      <c r="M156" s="15">
        <v>7630</v>
      </c>
      <c r="N156" s="15">
        <v>0</v>
      </c>
      <c r="O156" s="15">
        <v>8244</v>
      </c>
      <c r="P156" s="15">
        <v>1095</v>
      </c>
      <c r="Q156" s="15">
        <v>0</v>
      </c>
      <c r="R156" s="15">
        <v>23309</v>
      </c>
      <c r="S156" s="15">
        <v>197822</v>
      </c>
      <c r="T156" s="15">
        <v>235959</v>
      </c>
      <c r="U156" s="15">
        <v>197822</v>
      </c>
      <c r="V156" s="15">
        <v>276237</v>
      </c>
      <c r="W156" s="15">
        <v>122313</v>
      </c>
      <c r="X156" s="15">
        <v>35231</v>
      </c>
      <c r="Y156" s="16">
        <f t="shared" si="34"/>
        <v>0.77637358452241911</v>
      </c>
      <c r="Z156" s="16">
        <f t="shared" si="35"/>
        <v>0.22362641547758086</v>
      </c>
    </row>
    <row r="157" spans="1:26" ht="15" x14ac:dyDescent="0.2">
      <c r="A157" s="14" t="s">
        <v>32</v>
      </c>
      <c r="B157" s="15">
        <v>0</v>
      </c>
      <c r="C157" s="15">
        <v>130527</v>
      </c>
      <c r="D157" s="15">
        <v>257</v>
      </c>
      <c r="E157" s="15">
        <v>17</v>
      </c>
      <c r="F157" s="15">
        <v>16029</v>
      </c>
      <c r="G157" s="15">
        <v>6811</v>
      </c>
      <c r="H157" s="15">
        <v>1004</v>
      </c>
      <c r="I157" s="15">
        <v>2854</v>
      </c>
      <c r="J157" s="15">
        <v>4378</v>
      </c>
      <c r="K157" s="15">
        <v>913</v>
      </c>
      <c r="L157" s="15">
        <v>23</v>
      </c>
      <c r="M157" s="15">
        <v>6684</v>
      </c>
      <c r="N157" s="15">
        <v>0</v>
      </c>
      <c r="O157" s="15">
        <v>8089</v>
      </c>
      <c r="P157" s="15">
        <v>569</v>
      </c>
      <c r="Q157" s="15">
        <v>0</v>
      </c>
      <c r="R157" s="15">
        <v>22820</v>
      </c>
      <c r="S157" s="15">
        <v>162813</v>
      </c>
      <c r="T157" s="15">
        <v>229622</v>
      </c>
      <c r="U157" s="15">
        <v>200975</v>
      </c>
      <c r="V157" s="15">
        <v>267767</v>
      </c>
      <c r="W157" s="15">
        <v>130801</v>
      </c>
      <c r="X157" s="15">
        <v>32012</v>
      </c>
      <c r="Y157" s="16">
        <f t="shared" si="34"/>
        <v>0.80338179383710151</v>
      </c>
      <c r="Z157" s="16">
        <f t="shared" si="35"/>
        <v>0.19661820616289855</v>
      </c>
    </row>
    <row r="158" spans="1:26" ht="15" x14ac:dyDescent="0.2">
      <c r="A158" s="14" t="s">
        <v>33</v>
      </c>
      <c r="B158" s="15">
        <v>0</v>
      </c>
      <c r="C158" s="15">
        <v>130813</v>
      </c>
      <c r="D158" s="15">
        <v>191</v>
      </c>
      <c r="E158" s="15">
        <v>26</v>
      </c>
      <c r="F158" s="15">
        <v>17097</v>
      </c>
      <c r="G158" s="15">
        <v>6088</v>
      </c>
      <c r="H158" s="15">
        <v>1069</v>
      </c>
      <c r="I158" s="15">
        <v>3153</v>
      </c>
      <c r="J158" s="15">
        <v>5035</v>
      </c>
      <c r="K158" s="15">
        <v>992</v>
      </c>
      <c r="L158" s="15">
        <v>24</v>
      </c>
      <c r="M158" s="15">
        <v>7052</v>
      </c>
      <c r="N158" s="15">
        <v>0</v>
      </c>
      <c r="O158" s="15">
        <v>8148</v>
      </c>
      <c r="P158" s="15">
        <v>392</v>
      </c>
      <c r="Q158" s="15">
        <v>0</v>
      </c>
      <c r="R158" s="15">
        <v>23374</v>
      </c>
      <c r="S158" s="15">
        <v>164488</v>
      </c>
      <c r="T158" s="15">
        <v>233740</v>
      </c>
      <c r="U158" s="15">
        <v>203454</v>
      </c>
      <c r="V158" s="15">
        <v>272680</v>
      </c>
      <c r="W158" s="15">
        <v>131030</v>
      </c>
      <c r="X158" s="15">
        <v>33458</v>
      </c>
      <c r="Y158" s="16">
        <f t="shared" si="34"/>
        <v>0.7965930645396625</v>
      </c>
      <c r="Z158" s="16">
        <f t="shared" si="35"/>
        <v>0.20340693546033753</v>
      </c>
    </row>
    <row r="159" spans="1:26" ht="15" x14ac:dyDescent="0.2">
      <c r="A159" s="14" t="s">
        <v>34</v>
      </c>
      <c r="B159" s="15">
        <v>0</v>
      </c>
      <c r="C159" s="15">
        <v>126554</v>
      </c>
      <c r="D159" s="15">
        <v>199</v>
      </c>
      <c r="E159" s="15">
        <v>32</v>
      </c>
      <c r="F159" s="15">
        <v>17467</v>
      </c>
      <c r="G159" s="15">
        <v>5681</v>
      </c>
      <c r="H159" s="15">
        <v>970</v>
      </c>
      <c r="I159" s="15">
        <v>2931</v>
      </c>
      <c r="J159" s="15">
        <v>5027</v>
      </c>
      <c r="K159" s="15">
        <v>1253</v>
      </c>
      <c r="L159" s="15">
        <v>16</v>
      </c>
      <c r="M159" s="15">
        <v>7156</v>
      </c>
      <c r="N159" s="15">
        <v>0</v>
      </c>
      <c r="O159" s="15">
        <v>7617</v>
      </c>
      <c r="P159" s="15">
        <v>508</v>
      </c>
      <c r="Q159" s="15">
        <v>0</v>
      </c>
      <c r="R159" s="15">
        <v>22928</v>
      </c>
      <c r="S159" s="15">
        <v>160130</v>
      </c>
      <c r="T159" s="15">
        <v>229054</v>
      </c>
      <c r="U159" s="15">
        <v>198339</v>
      </c>
      <c r="V159" s="15">
        <v>267263</v>
      </c>
      <c r="W159" s="15">
        <v>126785</v>
      </c>
      <c r="X159" s="15">
        <v>33345</v>
      </c>
      <c r="Y159" s="16">
        <f t="shared" si="34"/>
        <v>0.79176294260913005</v>
      </c>
      <c r="Z159" s="16">
        <f t="shared" si="35"/>
        <v>0.20823705739086992</v>
      </c>
    </row>
    <row r="160" spans="1:26" ht="15" x14ac:dyDescent="0.2">
      <c r="A160" s="14" t="s">
        <v>35</v>
      </c>
      <c r="B160" s="15">
        <v>0</v>
      </c>
      <c r="C160" s="15">
        <v>138192</v>
      </c>
      <c r="D160" s="15">
        <v>149</v>
      </c>
      <c r="E160" s="15">
        <v>31</v>
      </c>
      <c r="F160" s="15">
        <v>17986</v>
      </c>
      <c r="G160" s="15">
        <v>5915</v>
      </c>
      <c r="H160" s="15">
        <v>1112</v>
      </c>
      <c r="I160" s="15">
        <v>3344</v>
      </c>
      <c r="J160" s="15">
        <v>6159</v>
      </c>
      <c r="K160" s="15">
        <v>1948</v>
      </c>
      <c r="L160" s="15">
        <v>33</v>
      </c>
      <c r="M160" s="15">
        <v>7806</v>
      </c>
      <c r="N160" s="15">
        <v>0</v>
      </c>
      <c r="O160" s="15">
        <v>7865</v>
      </c>
      <c r="P160" s="15">
        <v>288</v>
      </c>
      <c r="Q160" s="15">
        <v>0</v>
      </c>
      <c r="R160" s="15">
        <v>23050</v>
      </c>
      <c r="S160" s="15">
        <v>174869</v>
      </c>
      <c r="T160" s="15">
        <v>254364</v>
      </c>
      <c r="U160" s="15">
        <v>213878</v>
      </c>
      <c r="V160" s="15">
        <v>293373</v>
      </c>
      <c r="W160" s="15">
        <v>138372</v>
      </c>
      <c r="X160" s="15">
        <v>36497</v>
      </c>
      <c r="Y160" s="16">
        <f t="shared" si="34"/>
        <v>0.79128947955326556</v>
      </c>
      <c r="Z160" s="16">
        <f t="shared" si="35"/>
        <v>0.20871052044673441</v>
      </c>
    </row>
    <row r="161" spans="1:26" ht="15" x14ac:dyDescent="0.2">
      <c r="A161" s="14" t="s">
        <v>36</v>
      </c>
      <c r="B161" s="15">
        <v>0</v>
      </c>
      <c r="C161" s="15">
        <v>133270</v>
      </c>
      <c r="D161" s="15">
        <v>175</v>
      </c>
      <c r="E161" s="15">
        <v>33</v>
      </c>
      <c r="F161" s="15">
        <v>17231</v>
      </c>
      <c r="G161" s="15">
        <v>6111</v>
      </c>
      <c r="H161" s="15">
        <v>1042</v>
      </c>
      <c r="I161" s="15">
        <v>3172</v>
      </c>
      <c r="J161" s="15">
        <v>5516</v>
      </c>
      <c r="K161" s="15">
        <v>1149</v>
      </c>
      <c r="L161" s="15">
        <v>21</v>
      </c>
      <c r="M161" s="15">
        <v>8188</v>
      </c>
      <c r="N161" s="15">
        <v>0</v>
      </c>
      <c r="O161" s="15">
        <v>8985</v>
      </c>
      <c r="P161" s="15">
        <v>280</v>
      </c>
      <c r="Q161" s="15">
        <v>0</v>
      </c>
      <c r="R161" s="15">
        <v>23701</v>
      </c>
      <c r="S161" s="15">
        <v>167720</v>
      </c>
      <c r="T161" s="15">
        <v>239515</v>
      </c>
      <c r="U161" s="15">
        <v>208874</v>
      </c>
      <c r="V161" s="15">
        <v>280669</v>
      </c>
      <c r="W161" s="15">
        <v>133478</v>
      </c>
      <c r="X161" s="15">
        <v>34242</v>
      </c>
      <c r="Y161" s="16">
        <f t="shared" si="34"/>
        <v>0.79583830193179106</v>
      </c>
      <c r="Z161" s="16">
        <f t="shared" si="35"/>
        <v>0.20416169806820891</v>
      </c>
    </row>
    <row r="162" spans="1:26" ht="15" x14ac:dyDescent="0.2">
      <c r="A162" s="14" t="s">
        <v>37</v>
      </c>
      <c r="B162" s="15">
        <v>0</v>
      </c>
      <c r="C162" s="15">
        <v>124196</v>
      </c>
      <c r="D162" s="15">
        <v>147</v>
      </c>
      <c r="E162" s="15">
        <v>24</v>
      </c>
      <c r="F162" s="15">
        <v>17082</v>
      </c>
      <c r="G162" s="15">
        <v>5660</v>
      </c>
      <c r="H162" s="15">
        <v>1064</v>
      </c>
      <c r="I162" s="15">
        <v>2903</v>
      </c>
      <c r="J162" s="15">
        <v>6027</v>
      </c>
      <c r="K162" s="15">
        <v>825</v>
      </c>
      <c r="L162" s="15">
        <v>25</v>
      </c>
      <c r="M162" s="15">
        <v>7949</v>
      </c>
      <c r="N162" s="15">
        <v>0</v>
      </c>
      <c r="O162" s="15">
        <v>7759</v>
      </c>
      <c r="P162" s="15">
        <v>355</v>
      </c>
      <c r="Q162" s="15">
        <v>0</v>
      </c>
      <c r="R162" s="15">
        <v>23493</v>
      </c>
      <c r="S162" s="15">
        <v>157953</v>
      </c>
      <c r="T162" s="15">
        <v>227122</v>
      </c>
      <c r="U162" s="15">
        <v>197509</v>
      </c>
      <c r="V162" s="15">
        <v>266678</v>
      </c>
      <c r="W162" s="15">
        <v>124367</v>
      </c>
      <c r="X162" s="15">
        <v>33586</v>
      </c>
      <c r="Y162" s="16">
        <f t="shared" si="34"/>
        <v>0.78736712819636223</v>
      </c>
      <c r="Z162" s="16">
        <f t="shared" si="35"/>
        <v>0.2126328718036378</v>
      </c>
    </row>
    <row r="163" spans="1:26" ht="15" x14ac:dyDescent="0.2">
      <c r="A163" s="14" t="s">
        <v>38</v>
      </c>
      <c r="B163" s="15">
        <v>0</v>
      </c>
      <c r="C163" s="15">
        <v>134024</v>
      </c>
      <c r="D163" s="15">
        <v>166</v>
      </c>
      <c r="E163" s="15">
        <v>18</v>
      </c>
      <c r="F163" s="15">
        <v>17375</v>
      </c>
      <c r="G163" s="15">
        <v>5586</v>
      </c>
      <c r="H163" s="15">
        <v>1152</v>
      </c>
      <c r="I163" s="15">
        <v>3626</v>
      </c>
      <c r="J163" s="15">
        <v>5380</v>
      </c>
      <c r="K163" s="15">
        <v>1165</v>
      </c>
      <c r="L163" s="15">
        <v>29</v>
      </c>
      <c r="M163" s="15">
        <v>8203</v>
      </c>
      <c r="N163" s="15">
        <v>0</v>
      </c>
      <c r="O163" s="15">
        <v>8471</v>
      </c>
      <c r="P163" s="15">
        <v>157</v>
      </c>
      <c r="Q163" s="15">
        <v>0</v>
      </c>
      <c r="R163" s="15">
        <v>24567</v>
      </c>
      <c r="S163" s="15">
        <v>168521</v>
      </c>
      <c r="T163" s="15">
        <v>240321</v>
      </c>
      <c r="U163" s="15">
        <v>209919</v>
      </c>
      <c r="V163" s="15">
        <v>281719</v>
      </c>
      <c r="W163" s="15">
        <v>134208</v>
      </c>
      <c r="X163" s="15">
        <v>34313</v>
      </c>
      <c r="Y163" s="16">
        <f t="shared" si="34"/>
        <v>0.79638739385595858</v>
      </c>
      <c r="Z163" s="16">
        <f t="shared" si="35"/>
        <v>0.20361260614404139</v>
      </c>
    </row>
    <row r="164" spans="1:26" ht="15" x14ac:dyDescent="0.2">
      <c r="A164" s="14" t="s">
        <v>39</v>
      </c>
      <c r="B164" s="15">
        <v>0</v>
      </c>
      <c r="C164" s="15">
        <v>122885</v>
      </c>
      <c r="D164" s="15">
        <v>163</v>
      </c>
      <c r="E164" s="15">
        <v>26</v>
      </c>
      <c r="F164" s="15">
        <v>15968</v>
      </c>
      <c r="G164" s="15">
        <v>5874</v>
      </c>
      <c r="H164" s="15">
        <v>1001</v>
      </c>
      <c r="I164" s="15">
        <v>2794</v>
      </c>
      <c r="J164" s="15">
        <v>4864</v>
      </c>
      <c r="K164" s="15">
        <v>318</v>
      </c>
      <c r="L164" s="15">
        <v>18</v>
      </c>
      <c r="M164" s="15">
        <v>7553</v>
      </c>
      <c r="N164" s="15">
        <v>0</v>
      </c>
      <c r="O164" s="15">
        <v>7969</v>
      </c>
      <c r="P164" s="15">
        <v>238</v>
      </c>
      <c r="Q164" s="15">
        <v>0</v>
      </c>
      <c r="R164" s="15">
        <v>22744</v>
      </c>
      <c r="S164" s="15">
        <v>153911</v>
      </c>
      <c r="T164" s="15">
        <v>215512</v>
      </c>
      <c r="U164" s="15">
        <v>192415</v>
      </c>
      <c r="V164" s="15">
        <v>254016</v>
      </c>
      <c r="W164" s="15">
        <v>123074</v>
      </c>
      <c r="X164" s="15">
        <v>30837</v>
      </c>
      <c r="Y164" s="16">
        <f t="shared" si="34"/>
        <v>0.79964395007504341</v>
      </c>
      <c r="Z164" s="16">
        <f t="shared" si="35"/>
        <v>0.20035604992495662</v>
      </c>
    </row>
    <row r="165" spans="1:26" ht="15" x14ac:dyDescent="0.2">
      <c r="A165" s="14" t="s">
        <v>40</v>
      </c>
      <c r="B165" s="15">
        <v>0</v>
      </c>
      <c r="C165" s="15">
        <v>134636</v>
      </c>
      <c r="D165" s="15">
        <v>189</v>
      </c>
      <c r="E165" s="15">
        <v>39</v>
      </c>
      <c r="F165" s="15">
        <v>16260</v>
      </c>
      <c r="G165" s="15">
        <v>5423</v>
      </c>
      <c r="H165" s="15">
        <v>1027</v>
      </c>
      <c r="I165" s="15">
        <v>2698</v>
      </c>
      <c r="J165" s="15">
        <v>5133</v>
      </c>
      <c r="K165" s="15">
        <v>1032</v>
      </c>
      <c r="L165" s="15">
        <v>13</v>
      </c>
      <c r="M165" s="15">
        <v>7282</v>
      </c>
      <c r="N165" s="15">
        <v>0</v>
      </c>
      <c r="O165" s="15">
        <v>8741</v>
      </c>
      <c r="P165" s="15">
        <v>426</v>
      </c>
      <c r="Q165" s="15">
        <v>0</v>
      </c>
      <c r="R165" s="15">
        <v>24646</v>
      </c>
      <c r="S165" s="15">
        <v>166450</v>
      </c>
      <c r="T165" s="15">
        <v>231836</v>
      </c>
      <c r="U165" s="15">
        <v>207545</v>
      </c>
      <c r="V165" s="15">
        <v>272931</v>
      </c>
      <c r="W165" s="15">
        <v>134864</v>
      </c>
      <c r="X165" s="15">
        <v>31586</v>
      </c>
      <c r="Y165" s="16">
        <f t="shared" si="34"/>
        <v>0.81023730850105136</v>
      </c>
      <c r="Z165" s="16">
        <f t="shared" si="35"/>
        <v>0.18976269149894864</v>
      </c>
    </row>
    <row r="166" spans="1:26" x14ac:dyDescent="0.2">
      <c r="Y166" s="22"/>
      <c r="Z166" s="22"/>
    </row>
    <row r="167" spans="1:26" ht="15" x14ac:dyDescent="0.2">
      <c r="A167" s="20">
        <v>2014</v>
      </c>
      <c r="B167" s="12">
        <f t="shared" ref="B167:X167" si="36">SUM(B168:B179)</f>
        <v>0</v>
      </c>
      <c r="C167" s="12">
        <f t="shared" si="36"/>
        <v>1528688</v>
      </c>
      <c r="D167" s="12">
        <f t="shared" si="36"/>
        <v>3586</v>
      </c>
      <c r="E167" s="12">
        <f t="shared" si="36"/>
        <v>197</v>
      </c>
      <c r="F167" s="12">
        <f t="shared" si="36"/>
        <v>200239</v>
      </c>
      <c r="G167" s="12">
        <f t="shared" si="36"/>
        <v>88612</v>
      </c>
      <c r="H167" s="12">
        <f t="shared" si="36"/>
        <v>11670</v>
      </c>
      <c r="I167" s="12">
        <f t="shared" si="36"/>
        <v>46269</v>
      </c>
      <c r="J167" s="12">
        <f t="shared" si="36"/>
        <v>59525</v>
      </c>
      <c r="K167" s="12">
        <f t="shared" si="36"/>
        <v>18457</v>
      </c>
      <c r="L167" s="12">
        <f t="shared" si="36"/>
        <v>387</v>
      </c>
      <c r="M167" s="12">
        <f t="shared" si="36"/>
        <v>112551</v>
      </c>
      <c r="N167" s="12">
        <f t="shared" si="36"/>
        <v>0</v>
      </c>
      <c r="O167" s="12">
        <f t="shared" si="36"/>
        <v>90052</v>
      </c>
      <c r="P167" s="12">
        <f t="shared" si="36"/>
        <v>5980</v>
      </c>
      <c r="Q167" s="12">
        <f t="shared" si="36"/>
        <v>0</v>
      </c>
      <c r="R167" s="12">
        <f t="shared" si="36"/>
        <v>257201</v>
      </c>
      <c r="S167" s="12">
        <f t="shared" si="36"/>
        <v>2028620</v>
      </c>
      <c r="T167" s="12">
        <f t="shared" si="36"/>
        <v>2889548</v>
      </c>
      <c r="U167" s="12">
        <f t="shared" si="36"/>
        <v>2423414</v>
      </c>
      <c r="V167" s="12">
        <f t="shared" si="36"/>
        <v>3355283</v>
      </c>
      <c r="W167" s="12">
        <f t="shared" si="36"/>
        <v>1532471</v>
      </c>
      <c r="X167" s="12">
        <f t="shared" si="36"/>
        <v>425159</v>
      </c>
      <c r="Y167" s="21">
        <f>(W167)/($W167+$X167)</f>
        <v>0.78281953178077568</v>
      </c>
      <c r="Z167" s="21">
        <f>(X167)/($W167+$X167)</f>
        <v>0.21718046821922427</v>
      </c>
    </row>
    <row r="168" spans="1:26" ht="15" x14ac:dyDescent="0.2">
      <c r="A168" s="14" t="s">
        <v>29</v>
      </c>
      <c r="B168" s="15">
        <v>0</v>
      </c>
      <c r="C168" s="15">
        <v>129366</v>
      </c>
      <c r="D168" s="15">
        <v>154</v>
      </c>
      <c r="E168" s="15">
        <v>11</v>
      </c>
      <c r="F168" s="15">
        <v>16584</v>
      </c>
      <c r="G168" s="15">
        <v>7371</v>
      </c>
      <c r="H168" s="15">
        <v>810</v>
      </c>
      <c r="I168" s="15">
        <v>3980</v>
      </c>
      <c r="J168" s="15">
        <v>6070</v>
      </c>
      <c r="K168" s="15">
        <v>629</v>
      </c>
      <c r="L168" s="15">
        <v>10</v>
      </c>
      <c r="M168" s="15">
        <v>7517</v>
      </c>
      <c r="N168" s="15">
        <v>0</v>
      </c>
      <c r="O168" s="15">
        <v>8294</v>
      </c>
      <c r="P168" s="15">
        <v>146</v>
      </c>
      <c r="Q168" s="15">
        <v>0</v>
      </c>
      <c r="R168" s="15">
        <v>20504</v>
      </c>
      <c r="S168" s="15">
        <v>164985</v>
      </c>
      <c r="T168" s="15">
        <v>240106</v>
      </c>
      <c r="U168" s="15">
        <v>201446</v>
      </c>
      <c r="V168" s="15">
        <v>276556</v>
      </c>
      <c r="W168" s="15">
        <v>129531</v>
      </c>
      <c r="X168" s="15">
        <v>35454</v>
      </c>
      <c r="Y168" s="16">
        <f t="shared" ref="Y168:Y179" si="37">($W168)/($W168+$X168)</f>
        <v>0.7851077370670061</v>
      </c>
      <c r="Z168" s="16">
        <f t="shared" ref="Z168:Z179" si="38">($X168)/($W168+$X168)</f>
        <v>0.2148922629329939</v>
      </c>
    </row>
    <row r="169" spans="1:26" ht="15" x14ac:dyDescent="0.2">
      <c r="A169" s="14" t="s">
        <v>30</v>
      </c>
      <c r="B169" s="15">
        <v>0</v>
      </c>
      <c r="C169" s="15">
        <v>115390</v>
      </c>
      <c r="D169" s="15">
        <v>196</v>
      </c>
      <c r="E169" s="15">
        <v>13</v>
      </c>
      <c r="F169" s="15">
        <v>15974</v>
      </c>
      <c r="G169" s="15">
        <v>7321</v>
      </c>
      <c r="H169" s="15">
        <v>955</v>
      </c>
      <c r="I169" s="15">
        <v>4012</v>
      </c>
      <c r="J169" s="15">
        <v>5213</v>
      </c>
      <c r="K169" s="15">
        <v>1439</v>
      </c>
      <c r="L169" s="15">
        <v>19</v>
      </c>
      <c r="M169" s="15">
        <v>7571</v>
      </c>
      <c r="N169" s="15">
        <v>0</v>
      </c>
      <c r="O169" s="15">
        <v>7438</v>
      </c>
      <c r="P169" s="15">
        <v>119</v>
      </c>
      <c r="Q169" s="15">
        <v>0</v>
      </c>
      <c r="R169" s="15">
        <v>19428</v>
      </c>
      <c r="S169" s="15">
        <v>185088</v>
      </c>
      <c r="T169" s="15">
        <v>227776</v>
      </c>
      <c r="U169" s="15">
        <v>185088</v>
      </c>
      <c r="V169" s="15">
        <v>262319</v>
      </c>
      <c r="W169" s="15">
        <v>115599</v>
      </c>
      <c r="X169" s="15">
        <v>34933</v>
      </c>
      <c r="Y169" s="16">
        <f t="shared" si="37"/>
        <v>0.76793638561900457</v>
      </c>
      <c r="Z169" s="16">
        <f t="shared" si="38"/>
        <v>0.2320636143809954</v>
      </c>
    </row>
    <row r="170" spans="1:26" ht="15" x14ac:dyDescent="0.2">
      <c r="A170" s="14" t="s">
        <v>31</v>
      </c>
      <c r="B170" s="15">
        <v>0</v>
      </c>
      <c r="C170" s="15">
        <v>127189</v>
      </c>
      <c r="D170" s="15">
        <v>267</v>
      </c>
      <c r="E170" s="15">
        <v>11</v>
      </c>
      <c r="F170" s="15">
        <v>15752</v>
      </c>
      <c r="G170" s="15">
        <v>7071</v>
      </c>
      <c r="H170" s="15">
        <v>908</v>
      </c>
      <c r="I170" s="15">
        <v>3573</v>
      </c>
      <c r="J170" s="15">
        <v>4592</v>
      </c>
      <c r="K170" s="15">
        <v>1518</v>
      </c>
      <c r="L170" s="15">
        <v>29</v>
      </c>
      <c r="M170" s="15">
        <v>7825</v>
      </c>
      <c r="N170" s="15">
        <v>0</v>
      </c>
      <c r="O170" s="15">
        <v>7503</v>
      </c>
      <c r="P170" s="15">
        <v>201</v>
      </c>
      <c r="Q170" s="15">
        <v>0</v>
      </c>
      <c r="R170" s="15">
        <v>20905</v>
      </c>
      <c r="S170" s="15">
        <v>197344</v>
      </c>
      <c r="T170" s="15">
        <v>234405</v>
      </c>
      <c r="U170" s="15">
        <v>197344</v>
      </c>
      <c r="V170" s="15">
        <v>270839</v>
      </c>
      <c r="W170" s="15">
        <v>127467</v>
      </c>
      <c r="X170" s="15">
        <v>33443</v>
      </c>
      <c r="Y170" s="16">
        <f t="shared" si="37"/>
        <v>0.79216332111118015</v>
      </c>
      <c r="Z170" s="16">
        <f t="shared" si="38"/>
        <v>0.20783667888881985</v>
      </c>
    </row>
    <row r="171" spans="1:26" ht="15" x14ac:dyDescent="0.2">
      <c r="A171" s="14" t="s">
        <v>32</v>
      </c>
      <c r="B171" s="15">
        <v>0</v>
      </c>
      <c r="C171" s="15">
        <v>127523</v>
      </c>
      <c r="D171" s="15">
        <v>197</v>
      </c>
      <c r="E171" s="15">
        <v>14</v>
      </c>
      <c r="F171" s="15">
        <v>16241</v>
      </c>
      <c r="G171" s="15">
        <v>7162</v>
      </c>
      <c r="H171" s="15">
        <v>839</v>
      </c>
      <c r="I171" s="15">
        <v>3607</v>
      </c>
      <c r="J171" s="15">
        <v>4515</v>
      </c>
      <c r="K171" s="15">
        <v>1283</v>
      </c>
      <c r="L171" s="15">
        <v>18</v>
      </c>
      <c r="M171" s="15">
        <v>7806</v>
      </c>
      <c r="N171" s="15">
        <v>0</v>
      </c>
      <c r="O171" s="15">
        <v>7179</v>
      </c>
      <c r="P171" s="15">
        <v>336</v>
      </c>
      <c r="Q171" s="15">
        <v>0</v>
      </c>
      <c r="R171" s="15">
        <v>20417</v>
      </c>
      <c r="S171" s="15">
        <v>161399</v>
      </c>
      <c r="T171" s="15">
        <v>233833</v>
      </c>
      <c r="U171" s="15">
        <v>197137</v>
      </c>
      <c r="V171" s="15">
        <v>269557</v>
      </c>
      <c r="W171" s="15">
        <v>127734</v>
      </c>
      <c r="X171" s="15">
        <v>33665</v>
      </c>
      <c r="Y171" s="16">
        <f t="shared" si="37"/>
        <v>0.79141754285962118</v>
      </c>
      <c r="Z171" s="16">
        <f t="shared" si="38"/>
        <v>0.20858245714037882</v>
      </c>
    </row>
    <row r="172" spans="1:26" ht="15" x14ac:dyDescent="0.2">
      <c r="A172" s="14" t="s">
        <v>33</v>
      </c>
      <c r="B172" s="15">
        <v>0</v>
      </c>
      <c r="C172" s="15">
        <v>127315</v>
      </c>
      <c r="D172" s="15">
        <v>261</v>
      </c>
      <c r="E172" s="15">
        <v>11</v>
      </c>
      <c r="F172" s="15">
        <v>16870</v>
      </c>
      <c r="G172" s="15">
        <v>7850</v>
      </c>
      <c r="H172" s="15">
        <v>972</v>
      </c>
      <c r="I172" s="15">
        <v>3871</v>
      </c>
      <c r="J172" s="15">
        <v>5000</v>
      </c>
      <c r="K172" s="15">
        <v>1913</v>
      </c>
      <c r="L172" s="15">
        <v>47</v>
      </c>
      <c r="M172" s="15">
        <v>8719</v>
      </c>
      <c r="N172" s="15">
        <v>0</v>
      </c>
      <c r="O172" s="15">
        <v>7597</v>
      </c>
      <c r="P172" s="15">
        <v>261</v>
      </c>
      <c r="Q172" s="15">
        <v>0</v>
      </c>
      <c r="R172" s="15">
        <v>21494</v>
      </c>
      <c r="S172" s="15">
        <v>164110</v>
      </c>
      <c r="T172" s="15">
        <v>245866</v>
      </c>
      <c r="U172" s="15">
        <v>202181</v>
      </c>
      <c r="V172" s="15">
        <v>283926</v>
      </c>
      <c r="W172" s="15">
        <v>127587</v>
      </c>
      <c r="X172" s="15">
        <v>36523</v>
      </c>
      <c r="Y172" s="16">
        <f t="shared" si="37"/>
        <v>0.77744805313509235</v>
      </c>
      <c r="Z172" s="16">
        <f t="shared" si="38"/>
        <v>0.22255194686490767</v>
      </c>
    </row>
    <row r="173" spans="1:26" ht="15" x14ac:dyDescent="0.2">
      <c r="A173" s="14" t="s">
        <v>34</v>
      </c>
      <c r="B173" s="15">
        <v>0</v>
      </c>
      <c r="C173" s="15">
        <v>118910</v>
      </c>
      <c r="D173" s="15">
        <v>396</v>
      </c>
      <c r="E173" s="15">
        <v>13</v>
      </c>
      <c r="F173" s="15">
        <v>15699</v>
      </c>
      <c r="G173" s="15">
        <v>7077</v>
      </c>
      <c r="H173" s="15">
        <v>926</v>
      </c>
      <c r="I173" s="15">
        <v>3274</v>
      </c>
      <c r="J173" s="15">
        <v>4160</v>
      </c>
      <c r="K173" s="15">
        <v>1426</v>
      </c>
      <c r="L173" s="15">
        <v>38</v>
      </c>
      <c r="M173" s="15">
        <v>7812</v>
      </c>
      <c r="N173" s="15">
        <v>0</v>
      </c>
      <c r="O173" s="15">
        <v>7526</v>
      </c>
      <c r="P173" s="15">
        <v>138</v>
      </c>
      <c r="Q173" s="15">
        <v>0</v>
      </c>
      <c r="R173" s="15">
        <v>20008</v>
      </c>
      <c r="S173" s="15">
        <v>151919</v>
      </c>
      <c r="T173" s="15">
        <v>222751</v>
      </c>
      <c r="U173" s="15">
        <v>187403</v>
      </c>
      <c r="V173" s="15">
        <v>258235</v>
      </c>
      <c r="W173" s="15">
        <v>119319</v>
      </c>
      <c r="X173" s="15">
        <v>32600</v>
      </c>
      <c r="Y173" s="16">
        <f t="shared" si="37"/>
        <v>0.78541196295394256</v>
      </c>
      <c r="Z173" s="16">
        <f t="shared" si="38"/>
        <v>0.21458803704605744</v>
      </c>
    </row>
    <row r="174" spans="1:26" ht="15" x14ac:dyDescent="0.2">
      <c r="A174" s="14" t="s">
        <v>35</v>
      </c>
      <c r="B174" s="15">
        <v>0</v>
      </c>
      <c r="C174" s="15">
        <v>125814</v>
      </c>
      <c r="D174" s="15">
        <v>382</v>
      </c>
      <c r="E174" s="15">
        <v>14</v>
      </c>
      <c r="F174" s="15">
        <v>17951</v>
      </c>
      <c r="G174" s="15">
        <v>7605</v>
      </c>
      <c r="H174" s="15">
        <v>1106</v>
      </c>
      <c r="I174" s="15">
        <v>3837</v>
      </c>
      <c r="J174" s="15">
        <v>5201</v>
      </c>
      <c r="K174" s="15">
        <v>1598</v>
      </c>
      <c r="L174" s="15">
        <v>29</v>
      </c>
      <c r="M174" s="15">
        <v>8592</v>
      </c>
      <c r="N174" s="15">
        <v>0</v>
      </c>
      <c r="O174" s="15">
        <v>6301</v>
      </c>
      <c r="P174" s="15">
        <v>173</v>
      </c>
      <c r="Q174" s="15">
        <v>0</v>
      </c>
      <c r="R174" s="15">
        <v>20951</v>
      </c>
      <c r="S174" s="15">
        <v>163537</v>
      </c>
      <c r="T174" s="15">
        <v>244526</v>
      </c>
      <c r="U174" s="15">
        <v>199554</v>
      </c>
      <c r="V174" s="15">
        <v>280543</v>
      </c>
      <c r="W174" s="15">
        <v>126210</v>
      </c>
      <c r="X174" s="15">
        <v>37327</v>
      </c>
      <c r="Y174" s="16">
        <f t="shared" si="37"/>
        <v>0.77175195827243992</v>
      </c>
      <c r="Z174" s="16">
        <f t="shared" si="38"/>
        <v>0.22824804172756014</v>
      </c>
    </row>
    <row r="175" spans="1:26" ht="15" x14ac:dyDescent="0.2">
      <c r="A175" s="14" t="s">
        <v>36</v>
      </c>
      <c r="B175" s="15">
        <v>0</v>
      </c>
      <c r="C175" s="15">
        <v>134110</v>
      </c>
      <c r="D175" s="15">
        <v>304</v>
      </c>
      <c r="E175" s="15">
        <v>19</v>
      </c>
      <c r="F175" s="15">
        <v>17026</v>
      </c>
      <c r="G175" s="15">
        <v>7570</v>
      </c>
      <c r="H175" s="15">
        <v>1101</v>
      </c>
      <c r="I175" s="15">
        <v>4222</v>
      </c>
      <c r="J175" s="15">
        <v>5123</v>
      </c>
      <c r="K175" s="15">
        <v>1745</v>
      </c>
      <c r="L175" s="15">
        <v>24</v>
      </c>
      <c r="M175" s="15">
        <v>8887</v>
      </c>
      <c r="N175" s="15">
        <v>0</v>
      </c>
      <c r="O175" s="15">
        <v>7056</v>
      </c>
      <c r="P175" s="15">
        <v>155</v>
      </c>
      <c r="Q175" s="15">
        <v>0</v>
      </c>
      <c r="R175" s="15">
        <v>22228</v>
      </c>
      <c r="S175" s="15">
        <v>171244</v>
      </c>
      <c r="T175" s="15">
        <v>252956</v>
      </c>
      <c r="U175" s="15">
        <v>209570</v>
      </c>
      <c r="V175" s="15">
        <v>291282</v>
      </c>
      <c r="W175" s="15">
        <v>134433</v>
      </c>
      <c r="X175" s="15">
        <v>36811</v>
      </c>
      <c r="Y175" s="16">
        <f t="shared" si="37"/>
        <v>0.78503772394945226</v>
      </c>
      <c r="Z175" s="16">
        <f t="shared" si="38"/>
        <v>0.21496227605054777</v>
      </c>
    </row>
    <row r="176" spans="1:26" ht="15" x14ac:dyDescent="0.2">
      <c r="A176" s="14" t="s">
        <v>37</v>
      </c>
      <c r="B176" s="15">
        <v>0</v>
      </c>
      <c r="C176" s="15">
        <v>125832</v>
      </c>
      <c r="D176" s="15">
        <v>332</v>
      </c>
      <c r="E176" s="15">
        <v>21</v>
      </c>
      <c r="F176" s="15">
        <v>16971</v>
      </c>
      <c r="G176" s="15">
        <v>7859</v>
      </c>
      <c r="H176" s="15">
        <v>1029</v>
      </c>
      <c r="I176" s="15">
        <v>4115</v>
      </c>
      <c r="J176" s="15">
        <v>5420</v>
      </c>
      <c r="K176" s="15">
        <v>1848</v>
      </c>
      <c r="L176" s="15">
        <v>58</v>
      </c>
      <c r="M176" s="15">
        <v>8388</v>
      </c>
      <c r="N176" s="15">
        <v>0</v>
      </c>
      <c r="O176" s="15">
        <v>7460</v>
      </c>
      <c r="P176" s="15">
        <v>712</v>
      </c>
      <c r="Q176" s="15">
        <v>0</v>
      </c>
      <c r="R176" s="15">
        <v>21986</v>
      </c>
      <c r="S176" s="15">
        <v>163485</v>
      </c>
      <c r="T176" s="15">
        <v>247219</v>
      </c>
      <c r="U176" s="15">
        <v>202031</v>
      </c>
      <c r="V176" s="15">
        <v>285765</v>
      </c>
      <c r="W176" s="15">
        <v>126185</v>
      </c>
      <c r="X176" s="15">
        <v>37300</v>
      </c>
      <c r="Y176" s="16">
        <f t="shared" si="37"/>
        <v>0.77184451172890478</v>
      </c>
      <c r="Z176" s="16">
        <f t="shared" si="38"/>
        <v>0.22815548827109522</v>
      </c>
    </row>
    <row r="177" spans="1:26" ht="15" x14ac:dyDescent="0.2">
      <c r="A177" s="14" t="s">
        <v>38</v>
      </c>
      <c r="B177" s="15">
        <v>0</v>
      </c>
      <c r="C177" s="15">
        <v>129033</v>
      </c>
      <c r="D177" s="15">
        <v>348</v>
      </c>
      <c r="E177" s="15">
        <v>20</v>
      </c>
      <c r="F177" s="15">
        <v>17667</v>
      </c>
      <c r="G177" s="15">
        <v>7896</v>
      </c>
      <c r="H177" s="15">
        <v>1063</v>
      </c>
      <c r="I177" s="15">
        <v>4319</v>
      </c>
      <c r="J177" s="15">
        <v>4839</v>
      </c>
      <c r="K177" s="15">
        <v>1791</v>
      </c>
      <c r="L177" s="15">
        <v>58</v>
      </c>
      <c r="M177" s="15">
        <v>8190</v>
      </c>
      <c r="N177" s="15">
        <v>0</v>
      </c>
      <c r="O177" s="15">
        <v>7915</v>
      </c>
      <c r="P177" s="15">
        <v>1169</v>
      </c>
      <c r="Q177" s="15">
        <v>0</v>
      </c>
      <c r="R177" s="15">
        <v>23425</v>
      </c>
      <c r="S177" s="15">
        <v>167034</v>
      </c>
      <c r="T177" s="15">
        <v>250204</v>
      </c>
      <c r="U177" s="15">
        <v>207733</v>
      </c>
      <c r="V177" s="15">
        <v>290903</v>
      </c>
      <c r="W177" s="15">
        <v>129401</v>
      </c>
      <c r="X177" s="15">
        <v>37633</v>
      </c>
      <c r="Y177" s="16">
        <f t="shared" si="37"/>
        <v>0.77469856436414142</v>
      </c>
      <c r="Z177" s="16">
        <f t="shared" si="38"/>
        <v>0.22530143563585855</v>
      </c>
    </row>
    <row r="178" spans="1:26" ht="15" x14ac:dyDescent="0.2">
      <c r="A178" s="14" t="s">
        <v>39</v>
      </c>
      <c r="B178" s="15">
        <v>0</v>
      </c>
      <c r="C178" s="15">
        <v>130693</v>
      </c>
      <c r="D178" s="15">
        <v>350</v>
      </c>
      <c r="E178" s="15">
        <v>31</v>
      </c>
      <c r="F178" s="15">
        <v>16820</v>
      </c>
      <c r="G178" s="15">
        <v>7208</v>
      </c>
      <c r="H178" s="15">
        <v>988</v>
      </c>
      <c r="I178" s="15">
        <v>3841</v>
      </c>
      <c r="J178" s="15">
        <v>4753</v>
      </c>
      <c r="K178" s="15">
        <v>1687</v>
      </c>
      <c r="L178" s="15">
        <v>39</v>
      </c>
      <c r="M178" s="15">
        <v>7442</v>
      </c>
      <c r="N178" s="15">
        <v>0</v>
      </c>
      <c r="O178" s="15">
        <v>7126</v>
      </c>
      <c r="P178" s="15">
        <v>1338</v>
      </c>
      <c r="Q178" s="15">
        <v>0</v>
      </c>
      <c r="R178" s="15">
        <v>22202</v>
      </c>
      <c r="S178" s="15">
        <v>166410</v>
      </c>
      <c r="T178" s="15">
        <v>243995</v>
      </c>
      <c r="U178" s="15">
        <v>204518</v>
      </c>
      <c r="V178" s="15">
        <v>282103</v>
      </c>
      <c r="W178" s="15">
        <v>131074</v>
      </c>
      <c r="X178" s="15">
        <v>35336</v>
      </c>
      <c r="Y178" s="16">
        <f t="shared" si="37"/>
        <v>0.78765699176732162</v>
      </c>
      <c r="Z178" s="16">
        <f t="shared" si="38"/>
        <v>0.21234300823267832</v>
      </c>
    </row>
    <row r="179" spans="1:26" ht="15" x14ac:dyDescent="0.2">
      <c r="A179" s="14" t="s">
        <v>40</v>
      </c>
      <c r="B179" s="15">
        <v>0</v>
      </c>
      <c r="C179" s="15">
        <v>137513</v>
      </c>
      <c r="D179" s="15">
        <v>399</v>
      </c>
      <c r="E179" s="15">
        <v>19</v>
      </c>
      <c r="F179" s="15">
        <v>16684</v>
      </c>
      <c r="G179" s="15">
        <v>6622</v>
      </c>
      <c r="H179" s="15">
        <v>973</v>
      </c>
      <c r="I179" s="15">
        <v>3618</v>
      </c>
      <c r="J179" s="15">
        <v>4639</v>
      </c>
      <c r="K179" s="15">
        <v>1580</v>
      </c>
      <c r="L179" s="15">
        <v>18</v>
      </c>
      <c r="M179" s="15">
        <v>23802</v>
      </c>
      <c r="N179" s="15">
        <v>0</v>
      </c>
      <c r="O179" s="15">
        <v>8657</v>
      </c>
      <c r="P179" s="15">
        <v>1232</v>
      </c>
      <c r="Q179" s="15">
        <v>0</v>
      </c>
      <c r="R179" s="15">
        <v>23653</v>
      </c>
      <c r="S179" s="15">
        <v>172065</v>
      </c>
      <c r="T179" s="15">
        <v>245911</v>
      </c>
      <c r="U179" s="15">
        <v>229409</v>
      </c>
      <c r="V179" s="15">
        <v>303255</v>
      </c>
      <c r="W179" s="15">
        <v>137931</v>
      </c>
      <c r="X179" s="15">
        <v>34134</v>
      </c>
      <c r="Y179" s="16">
        <f t="shared" si="37"/>
        <v>0.80162148025455493</v>
      </c>
      <c r="Z179" s="16">
        <f t="shared" si="38"/>
        <v>0.19837851974544504</v>
      </c>
    </row>
    <row r="180" spans="1:26" x14ac:dyDescent="0.2">
      <c r="Y180" s="22"/>
      <c r="Z180" s="22"/>
    </row>
    <row r="181" spans="1:26" ht="15" x14ac:dyDescent="0.2">
      <c r="A181" s="20">
        <v>2013</v>
      </c>
      <c r="B181" s="12">
        <f t="shared" ref="B181:X181" si="39">SUM(B182:B193)</f>
        <v>0</v>
      </c>
      <c r="C181" s="12">
        <f t="shared" si="39"/>
        <v>1471822</v>
      </c>
      <c r="D181" s="12">
        <f t="shared" si="39"/>
        <v>5961</v>
      </c>
      <c r="E181" s="12">
        <f t="shared" si="39"/>
        <v>2644</v>
      </c>
      <c r="F181" s="12">
        <f t="shared" si="39"/>
        <v>205652</v>
      </c>
      <c r="G181" s="12">
        <f t="shared" si="39"/>
        <v>93502</v>
      </c>
      <c r="H181" s="12">
        <f t="shared" si="39"/>
        <v>10008</v>
      </c>
      <c r="I181" s="12">
        <f t="shared" si="39"/>
        <v>45027</v>
      </c>
      <c r="J181" s="12">
        <f t="shared" si="39"/>
        <v>69695</v>
      </c>
      <c r="K181" s="12">
        <f t="shared" si="39"/>
        <v>10689</v>
      </c>
      <c r="L181" s="12">
        <f t="shared" si="39"/>
        <v>36</v>
      </c>
      <c r="M181" s="12">
        <f t="shared" si="39"/>
        <v>141449</v>
      </c>
      <c r="N181" s="12">
        <f t="shared" si="39"/>
        <v>0</v>
      </c>
      <c r="O181" s="12">
        <f t="shared" si="39"/>
        <v>82436</v>
      </c>
      <c r="P181" s="12">
        <f t="shared" si="39"/>
        <v>1696</v>
      </c>
      <c r="Q181" s="12">
        <f t="shared" si="39"/>
        <v>0</v>
      </c>
      <c r="R181" s="12">
        <f t="shared" si="39"/>
        <v>200424</v>
      </c>
      <c r="S181" s="12">
        <f t="shared" si="39"/>
        <v>1915036</v>
      </c>
      <c r="T181" s="12">
        <f t="shared" si="39"/>
        <v>2839770</v>
      </c>
      <c r="U181" s="12">
        <f t="shared" si="39"/>
        <v>2341041</v>
      </c>
      <c r="V181" s="12">
        <f t="shared" si="39"/>
        <v>3263270</v>
      </c>
      <c r="W181" s="12">
        <f t="shared" si="39"/>
        <v>1480427</v>
      </c>
      <c r="X181" s="12">
        <f t="shared" si="39"/>
        <v>434609</v>
      </c>
      <c r="Y181" s="21">
        <f>(W181)/($W181+$X181)</f>
        <v>0.77305439688862243</v>
      </c>
      <c r="Z181" s="21">
        <f>(X181)/($W181+$X181)</f>
        <v>0.22694560311137754</v>
      </c>
    </row>
    <row r="182" spans="1:26" ht="15" x14ac:dyDescent="0.2">
      <c r="A182" s="14" t="s">
        <v>29</v>
      </c>
      <c r="B182" s="15">
        <v>0</v>
      </c>
      <c r="C182" s="15">
        <v>112090</v>
      </c>
      <c r="D182" s="15">
        <v>105</v>
      </c>
      <c r="E182" s="15">
        <v>20</v>
      </c>
      <c r="F182" s="15">
        <v>16764</v>
      </c>
      <c r="G182" s="15">
        <v>6911</v>
      </c>
      <c r="H182" s="15">
        <v>838</v>
      </c>
      <c r="I182" s="15">
        <v>4170</v>
      </c>
      <c r="J182" s="15">
        <v>5230</v>
      </c>
      <c r="K182" s="15">
        <v>1755</v>
      </c>
      <c r="L182" s="15">
        <v>12</v>
      </c>
      <c r="M182" s="15">
        <v>6061</v>
      </c>
      <c r="N182" s="15">
        <v>0</v>
      </c>
      <c r="O182" s="15">
        <v>6313</v>
      </c>
      <c r="P182" s="15">
        <v>194</v>
      </c>
      <c r="Q182" s="15">
        <v>0</v>
      </c>
      <c r="R182" s="15">
        <v>16767</v>
      </c>
      <c r="S182" s="15">
        <v>147895</v>
      </c>
      <c r="T182" s="15">
        <v>226720</v>
      </c>
      <c r="U182" s="15">
        <v>177230</v>
      </c>
      <c r="V182" s="15">
        <v>256035</v>
      </c>
      <c r="W182" s="15">
        <v>112215</v>
      </c>
      <c r="X182" s="15">
        <v>35680</v>
      </c>
      <c r="Y182" s="16">
        <f t="shared" ref="Y182:Y193" si="40">($W182)/($W182+$X182)</f>
        <v>0.7587477602353021</v>
      </c>
      <c r="Z182" s="16">
        <f t="shared" ref="Z182:Z193" si="41">($X182)/($W182+$X182)</f>
        <v>0.24125223976469792</v>
      </c>
    </row>
    <row r="183" spans="1:26" ht="15" x14ac:dyDescent="0.2">
      <c r="A183" s="14" t="s">
        <v>30</v>
      </c>
      <c r="B183" s="15">
        <v>0</v>
      </c>
      <c r="C183" s="15">
        <v>108136</v>
      </c>
      <c r="D183" s="15">
        <v>116</v>
      </c>
      <c r="E183" s="15">
        <v>21</v>
      </c>
      <c r="F183" s="15">
        <v>15104</v>
      </c>
      <c r="G183" s="15">
        <v>6369</v>
      </c>
      <c r="H183" s="15">
        <v>650</v>
      </c>
      <c r="I183" s="15">
        <v>3123</v>
      </c>
      <c r="J183" s="15">
        <v>4583</v>
      </c>
      <c r="K183" s="15">
        <v>1851</v>
      </c>
      <c r="L183" s="15">
        <v>4</v>
      </c>
      <c r="M183" s="15">
        <v>5433</v>
      </c>
      <c r="N183" s="15">
        <v>0</v>
      </c>
      <c r="O183" s="15">
        <v>7182</v>
      </c>
      <c r="P183" s="15">
        <v>146</v>
      </c>
      <c r="Q183" s="15">
        <v>0</v>
      </c>
      <c r="R183" s="15">
        <v>16697</v>
      </c>
      <c r="S183" s="15">
        <v>139957</v>
      </c>
      <c r="T183" s="15">
        <v>210370</v>
      </c>
      <c r="U183" s="15">
        <v>169415</v>
      </c>
      <c r="V183" s="15">
        <v>239807</v>
      </c>
      <c r="W183" s="15">
        <v>108273</v>
      </c>
      <c r="X183" s="15">
        <v>31684</v>
      </c>
      <c r="Y183" s="16">
        <f t="shared" si="40"/>
        <v>0.77361618211307759</v>
      </c>
      <c r="Z183" s="16">
        <f t="shared" si="41"/>
        <v>0.22638381788692241</v>
      </c>
    </row>
    <row r="184" spans="1:26" ht="15" x14ac:dyDescent="0.2">
      <c r="A184" s="14" t="s">
        <v>31</v>
      </c>
      <c r="B184" s="15">
        <v>0</v>
      </c>
      <c r="C184" s="15">
        <v>120763</v>
      </c>
      <c r="D184" s="15">
        <v>78</v>
      </c>
      <c r="E184" s="15">
        <v>24</v>
      </c>
      <c r="F184" s="15">
        <v>17185</v>
      </c>
      <c r="G184" s="15">
        <v>7183</v>
      </c>
      <c r="H184" s="15">
        <v>889</v>
      </c>
      <c r="I184" s="15">
        <v>3415</v>
      </c>
      <c r="J184" s="15">
        <v>5221</v>
      </c>
      <c r="K184" s="15">
        <v>2001</v>
      </c>
      <c r="L184" s="15">
        <v>0</v>
      </c>
      <c r="M184" s="15">
        <v>6885</v>
      </c>
      <c r="N184" s="15">
        <v>0</v>
      </c>
      <c r="O184" s="15">
        <v>6657</v>
      </c>
      <c r="P184" s="15">
        <v>263</v>
      </c>
      <c r="Q184" s="15">
        <v>0</v>
      </c>
      <c r="R184" s="15">
        <v>17454</v>
      </c>
      <c r="S184" s="15">
        <v>156759</v>
      </c>
      <c r="T184" s="15">
        <v>236074</v>
      </c>
      <c r="U184" s="15">
        <v>188018</v>
      </c>
      <c r="V184" s="15">
        <v>267333</v>
      </c>
      <c r="W184" s="15">
        <v>120865</v>
      </c>
      <c r="X184" s="15">
        <v>35894</v>
      </c>
      <c r="Y184" s="16">
        <f t="shared" si="40"/>
        <v>0.77102431120382242</v>
      </c>
      <c r="Z184" s="16">
        <f t="shared" si="41"/>
        <v>0.22897568879617758</v>
      </c>
    </row>
    <row r="185" spans="1:26" ht="15" x14ac:dyDescent="0.2">
      <c r="A185" s="14" t="s">
        <v>32</v>
      </c>
      <c r="B185" s="15">
        <v>0</v>
      </c>
      <c r="C185" s="15">
        <v>120923</v>
      </c>
      <c r="D185" s="15">
        <v>88</v>
      </c>
      <c r="E185" s="15">
        <v>3</v>
      </c>
      <c r="F185" s="15">
        <v>17226</v>
      </c>
      <c r="G185" s="15">
        <v>8016</v>
      </c>
      <c r="H185" s="15">
        <v>895</v>
      </c>
      <c r="I185" s="15">
        <v>4026</v>
      </c>
      <c r="J185" s="15">
        <v>6728</v>
      </c>
      <c r="K185" s="15">
        <v>1731</v>
      </c>
      <c r="L185" s="15">
        <v>0</v>
      </c>
      <c r="M185" s="15">
        <v>8972</v>
      </c>
      <c r="N185" s="15">
        <v>0</v>
      </c>
      <c r="O185" s="15">
        <v>6749</v>
      </c>
      <c r="P185" s="15">
        <v>328</v>
      </c>
      <c r="Q185" s="15">
        <v>0</v>
      </c>
      <c r="R185" s="15">
        <v>9755</v>
      </c>
      <c r="S185" s="15">
        <v>159636</v>
      </c>
      <c r="T185" s="15">
        <v>246243</v>
      </c>
      <c r="U185" s="15">
        <v>185440</v>
      </c>
      <c r="V185" s="15">
        <v>272044</v>
      </c>
      <c r="W185" s="15">
        <v>121014</v>
      </c>
      <c r="X185" s="15">
        <v>38622</v>
      </c>
      <c r="Y185" s="16">
        <f t="shared" si="40"/>
        <v>0.75806209125761104</v>
      </c>
      <c r="Z185" s="16">
        <f t="shared" si="41"/>
        <v>0.24193790874238894</v>
      </c>
    </row>
    <row r="186" spans="1:26" ht="15" x14ac:dyDescent="0.2">
      <c r="A186" s="14" t="s">
        <v>33</v>
      </c>
      <c r="B186" s="15">
        <v>0</v>
      </c>
      <c r="C186" s="15">
        <v>127093</v>
      </c>
      <c r="D186" s="15">
        <v>4677</v>
      </c>
      <c r="E186" s="15">
        <v>2461</v>
      </c>
      <c r="F186" s="15">
        <v>18288</v>
      </c>
      <c r="G186" s="15">
        <v>8243</v>
      </c>
      <c r="H186" s="15">
        <v>958</v>
      </c>
      <c r="I186" s="15">
        <v>3982</v>
      </c>
      <c r="J186" s="15">
        <v>6245</v>
      </c>
      <c r="K186" s="15">
        <v>1164</v>
      </c>
      <c r="L186" s="15">
        <v>8</v>
      </c>
      <c r="M186" s="15">
        <v>10914</v>
      </c>
      <c r="N186" s="15">
        <v>0</v>
      </c>
      <c r="O186" s="15">
        <v>7072</v>
      </c>
      <c r="P186" s="15">
        <v>51</v>
      </c>
      <c r="Q186" s="15">
        <v>0</v>
      </c>
      <c r="R186" s="15">
        <v>9112</v>
      </c>
      <c r="S186" s="15">
        <v>173119</v>
      </c>
      <c r="T186" s="15">
        <v>256731</v>
      </c>
      <c r="U186" s="15">
        <v>200268</v>
      </c>
      <c r="V186" s="15">
        <v>281419</v>
      </c>
      <c r="W186" s="15">
        <v>134231</v>
      </c>
      <c r="X186" s="15">
        <v>38888</v>
      </c>
      <c r="Y186" s="16">
        <f t="shared" si="40"/>
        <v>0.77536838821850862</v>
      </c>
      <c r="Z186" s="16">
        <f t="shared" si="41"/>
        <v>0.22463161178149135</v>
      </c>
    </row>
    <row r="187" spans="1:26" ht="15" x14ac:dyDescent="0.2">
      <c r="A187" s="14" t="s">
        <v>34</v>
      </c>
      <c r="B187" s="15">
        <v>0</v>
      </c>
      <c r="C187" s="15">
        <v>118718</v>
      </c>
      <c r="D187" s="15">
        <v>131</v>
      </c>
      <c r="E187" s="15">
        <v>15</v>
      </c>
      <c r="F187" s="15">
        <v>16423</v>
      </c>
      <c r="G187" s="15">
        <v>7478</v>
      </c>
      <c r="H187" s="15">
        <v>767</v>
      </c>
      <c r="I187" s="15">
        <v>4033</v>
      </c>
      <c r="J187" s="15">
        <v>4033</v>
      </c>
      <c r="K187" s="15">
        <v>288</v>
      </c>
      <c r="L187" s="15">
        <v>9</v>
      </c>
      <c r="M187" s="15">
        <v>17367</v>
      </c>
      <c r="N187" s="15">
        <v>0</v>
      </c>
      <c r="O187" s="15">
        <v>7133</v>
      </c>
      <c r="P187" s="15">
        <v>30</v>
      </c>
      <c r="Q187" s="15">
        <v>0</v>
      </c>
      <c r="R187" s="15">
        <v>17212</v>
      </c>
      <c r="S187" s="15">
        <v>151895</v>
      </c>
      <c r="T187" s="15">
        <v>219042</v>
      </c>
      <c r="U187" s="15">
        <v>193637</v>
      </c>
      <c r="V187" s="15">
        <v>260784</v>
      </c>
      <c r="W187" s="15">
        <v>118864</v>
      </c>
      <c r="X187" s="15">
        <v>33031</v>
      </c>
      <c r="Y187" s="16">
        <f t="shared" si="40"/>
        <v>0.78254057078903194</v>
      </c>
      <c r="Z187" s="16">
        <f t="shared" si="41"/>
        <v>0.21745942921096811</v>
      </c>
    </row>
    <row r="188" spans="1:26" ht="15" x14ac:dyDescent="0.2">
      <c r="A188" s="14" t="s">
        <v>35</v>
      </c>
      <c r="B188" s="15">
        <v>0</v>
      </c>
      <c r="C188" s="15">
        <v>133258</v>
      </c>
      <c r="D188" s="15">
        <v>98</v>
      </c>
      <c r="E188" s="15">
        <v>18</v>
      </c>
      <c r="F188" s="15">
        <v>18160</v>
      </c>
      <c r="G188" s="15">
        <v>8313</v>
      </c>
      <c r="H188" s="15">
        <v>881</v>
      </c>
      <c r="I188" s="15">
        <v>3750</v>
      </c>
      <c r="J188" s="15">
        <v>6411</v>
      </c>
      <c r="K188" s="15">
        <v>366</v>
      </c>
      <c r="L188" s="15">
        <v>0</v>
      </c>
      <c r="M188" s="15">
        <v>8042</v>
      </c>
      <c r="N188" s="15">
        <v>0</v>
      </c>
      <c r="O188" s="15">
        <v>6290</v>
      </c>
      <c r="P188" s="15">
        <v>174</v>
      </c>
      <c r="Q188" s="15">
        <v>0</v>
      </c>
      <c r="R188" s="15">
        <v>17915</v>
      </c>
      <c r="S188" s="15">
        <v>171255</v>
      </c>
      <c r="T188" s="15">
        <v>249676</v>
      </c>
      <c r="U188" s="15">
        <v>203676</v>
      </c>
      <c r="V188" s="15">
        <v>282097</v>
      </c>
      <c r="W188" s="15">
        <v>133374</v>
      </c>
      <c r="X188" s="15">
        <v>37881</v>
      </c>
      <c r="Y188" s="16">
        <f t="shared" si="40"/>
        <v>0.77880353858281515</v>
      </c>
      <c r="Z188" s="16">
        <f t="shared" si="41"/>
        <v>0.22119646141718491</v>
      </c>
    </row>
    <row r="189" spans="1:26" ht="15" x14ac:dyDescent="0.2">
      <c r="A189" s="14" t="s">
        <v>36</v>
      </c>
      <c r="B189" s="15">
        <v>0</v>
      </c>
      <c r="C189" s="15">
        <v>126726</v>
      </c>
      <c r="D189" s="15">
        <v>116</v>
      </c>
      <c r="E189" s="15">
        <v>10</v>
      </c>
      <c r="F189" s="15">
        <v>17897</v>
      </c>
      <c r="G189" s="15">
        <v>8537</v>
      </c>
      <c r="H189" s="15">
        <v>867</v>
      </c>
      <c r="I189" s="15">
        <v>3885</v>
      </c>
      <c r="J189" s="15">
        <v>6619</v>
      </c>
      <c r="K189" s="15">
        <v>267</v>
      </c>
      <c r="L189" s="15">
        <v>1</v>
      </c>
      <c r="M189" s="15">
        <v>26727</v>
      </c>
      <c r="N189" s="15">
        <v>0</v>
      </c>
      <c r="O189" s="15">
        <v>7215</v>
      </c>
      <c r="P189" s="15">
        <v>143</v>
      </c>
      <c r="Q189" s="15">
        <v>0</v>
      </c>
      <c r="R189" s="15">
        <v>18366</v>
      </c>
      <c r="S189" s="15">
        <v>164925</v>
      </c>
      <c r="T189" s="15">
        <v>244155</v>
      </c>
      <c r="U189" s="15">
        <v>217376</v>
      </c>
      <c r="V189" s="15">
        <v>296606</v>
      </c>
      <c r="W189" s="15">
        <v>126852</v>
      </c>
      <c r="X189" s="15">
        <v>38073</v>
      </c>
      <c r="Y189" s="16">
        <f t="shared" si="40"/>
        <v>0.76914961346066391</v>
      </c>
      <c r="Z189" s="16">
        <f t="shared" si="41"/>
        <v>0.23085038653933607</v>
      </c>
    </row>
    <row r="190" spans="1:26" ht="15" x14ac:dyDescent="0.2">
      <c r="A190" s="14" t="s">
        <v>37</v>
      </c>
      <c r="B190" s="15">
        <v>0</v>
      </c>
      <c r="C190" s="15">
        <v>121796</v>
      </c>
      <c r="D190" s="15">
        <v>131</v>
      </c>
      <c r="E190" s="15">
        <v>7</v>
      </c>
      <c r="F190" s="15">
        <v>16751</v>
      </c>
      <c r="G190" s="15">
        <v>8125</v>
      </c>
      <c r="H190" s="15">
        <v>696</v>
      </c>
      <c r="I190" s="15">
        <v>3640</v>
      </c>
      <c r="J190" s="15">
        <v>6203</v>
      </c>
      <c r="K190" s="15">
        <v>205</v>
      </c>
      <c r="L190" s="15">
        <v>1</v>
      </c>
      <c r="M190" s="15">
        <v>7745</v>
      </c>
      <c r="N190" s="15">
        <v>0</v>
      </c>
      <c r="O190" s="15">
        <v>7296</v>
      </c>
      <c r="P190" s="15">
        <v>100</v>
      </c>
      <c r="Q190" s="15">
        <v>0</v>
      </c>
      <c r="R190" s="15">
        <v>18381</v>
      </c>
      <c r="S190" s="15">
        <v>157555</v>
      </c>
      <c r="T190" s="15">
        <v>231535</v>
      </c>
      <c r="U190" s="15">
        <v>191077</v>
      </c>
      <c r="V190" s="15">
        <v>265057</v>
      </c>
      <c r="W190" s="15">
        <v>121934</v>
      </c>
      <c r="X190" s="15">
        <v>35621</v>
      </c>
      <c r="Y190" s="16">
        <f t="shared" si="40"/>
        <v>0.7739138713465139</v>
      </c>
      <c r="Z190" s="16">
        <f t="shared" si="41"/>
        <v>0.2260861286534861</v>
      </c>
    </row>
    <row r="191" spans="1:26" ht="15" x14ac:dyDescent="0.2">
      <c r="A191" s="14" t="s">
        <v>38</v>
      </c>
      <c r="B191" s="15">
        <v>0</v>
      </c>
      <c r="C191" s="15">
        <v>125511</v>
      </c>
      <c r="D191" s="15">
        <v>130</v>
      </c>
      <c r="E191" s="15">
        <v>25</v>
      </c>
      <c r="F191" s="15">
        <v>18326</v>
      </c>
      <c r="G191" s="15">
        <v>9370</v>
      </c>
      <c r="H191" s="15">
        <v>902</v>
      </c>
      <c r="I191" s="15">
        <v>3947</v>
      </c>
      <c r="J191" s="15">
        <v>6883</v>
      </c>
      <c r="K191" s="15">
        <v>225</v>
      </c>
      <c r="L191" s="15">
        <v>1</v>
      </c>
      <c r="M191" s="15">
        <v>8548</v>
      </c>
      <c r="N191" s="15">
        <v>0</v>
      </c>
      <c r="O191" s="15">
        <v>6928</v>
      </c>
      <c r="P191" s="15">
        <v>103</v>
      </c>
      <c r="Q191" s="15">
        <v>0</v>
      </c>
      <c r="R191" s="15">
        <v>19430</v>
      </c>
      <c r="S191" s="15">
        <v>165320</v>
      </c>
      <c r="T191" s="15">
        <v>248309</v>
      </c>
      <c r="U191" s="15">
        <v>200329</v>
      </c>
      <c r="V191" s="15">
        <v>283318</v>
      </c>
      <c r="W191" s="15">
        <v>125666</v>
      </c>
      <c r="X191" s="15">
        <v>39654</v>
      </c>
      <c r="Y191" s="16">
        <f t="shared" si="40"/>
        <v>0.76013791434793132</v>
      </c>
      <c r="Z191" s="16">
        <f t="shared" si="41"/>
        <v>0.23986208565206871</v>
      </c>
    </row>
    <row r="192" spans="1:26" ht="15" x14ac:dyDescent="0.2">
      <c r="A192" s="14" t="s">
        <v>39</v>
      </c>
      <c r="B192" s="15">
        <v>0</v>
      </c>
      <c r="C192" s="15">
        <v>128867</v>
      </c>
      <c r="D192" s="15">
        <v>150</v>
      </c>
      <c r="E192" s="15">
        <v>21</v>
      </c>
      <c r="F192" s="15">
        <v>17006</v>
      </c>
      <c r="G192" s="15">
        <v>7967</v>
      </c>
      <c r="H192" s="15">
        <v>858</v>
      </c>
      <c r="I192" s="15">
        <v>3720</v>
      </c>
      <c r="J192" s="15">
        <v>6632</v>
      </c>
      <c r="K192" s="15">
        <v>206</v>
      </c>
      <c r="L192" s="15">
        <v>0</v>
      </c>
      <c r="M192" s="15">
        <v>27601</v>
      </c>
      <c r="N192" s="15">
        <v>0</v>
      </c>
      <c r="O192" s="15">
        <v>6646</v>
      </c>
      <c r="P192" s="15">
        <v>81</v>
      </c>
      <c r="Q192" s="15">
        <v>0</v>
      </c>
      <c r="R192" s="15">
        <v>19262</v>
      </c>
      <c r="S192" s="15">
        <v>165427</v>
      </c>
      <c r="T192" s="15">
        <v>241200</v>
      </c>
      <c r="U192" s="15">
        <v>219017</v>
      </c>
      <c r="V192" s="15">
        <v>294790</v>
      </c>
      <c r="W192" s="15">
        <v>129038</v>
      </c>
      <c r="X192" s="15">
        <v>36389</v>
      </c>
      <c r="Y192" s="16">
        <f t="shared" si="40"/>
        <v>0.78002986211440695</v>
      </c>
      <c r="Z192" s="16">
        <f t="shared" si="41"/>
        <v>0.21997013788559305</v>
      </c>
    </row>
    <row r="193" spans="1:26" ht="15" x14ac:dyDescent="0.2">
      <c r="A193" s="14" t="s">
        <v>40</v>
      </c>
      <c r="B193" s="15">
        <v>0</v>
      </c>
      <c r="C193" s="15">
        <v>127941</v>
      </c>
      <c r="D193" s="15">
        <v>141</v>
      </c>
      <c r="E193" s="15">
        <v>19</v>
      </c>
      <c r="F193" s="15">
        <v>16522</v>
      </c>
      <c r="G193" s="15">
        <v>6990</v>
      </c>
      <c r="H193" s="15">
        <v>807</v>
      </c>
      <c r="I193" s="15">
        <v>3336</v>
      </c>
      <c r="J193" s="15">
        <v>4907</v>
      </c>
      <c r="K193" s="15">
        <v>630</v>
      </c>
      <c r="L193" s="15">
        <v>0</v>
      </c>
      <c r="M193" s="15">
        <v>7154</v>
      </c>
      <c r="N193" s="15">
        <v>0</v>
      </c>
      <c r="O193" s="15">
        <v>6955</v>
      </c>
      <c r="P193" s="15">
        <v>83</v>
      </c>
      <c r="Q193" s="15">
        <v>0</v>
      </c>
      <c r="R193" s="15">
        <v>20073</v>
      </c>
      <c r="S193" s="15">
        <v>161293</v>
      </c>
      <c r="T193" s="15">
        <v>229715</v>
      </c>
      <c r="U193" s="15">
        <v>195558</v>
      </c>
      <c r="V193" s="15">
        <v>263980</v>
      </c>
      <c r="W193" s="15">
        <v>128101</v>
      </c>
      <c r="X193" s="15">
        <v>33192</v>
      </c>
      <c r="Y193" s="16">
        <f t="shared" si="40"/>
        <v>0.79421301606393335</v>
      </c>
      <c r="Z193" s="16">
        <f t="shared" si="41"/>
        <v>0.20578698393606665</v>
      </c>
    </row>
    <row r="194" spans="1:26" x14ac:dyDescent="0.2">
      <c r="Y194" s="22"/>
      <c r="Z194" s="22"/>
    </row>
    <row r="195" spans="1:26" ht="15" x14ac:dyDescent="0.2">
      <c r="A195" s="20">
        <v>2012</v>
      </c>
      <c r="B195" s="12">
        <f t="shared" ref="B195:X195" si="42">SUM(B196:B207)</f>
        <v>0</v>
      </c>
      <c r="C195" s="12">
        <f t="shared" si="42"/>
        <v>1398355</v>
      </c>
      <c r="D195" s="12">
        <f t="shared" si="42"/>
        <v>1527</v>
      </c>
      <c r="E195" s="12">
        <f t="shared" si="42"/>
        <v>198</v>
      </c>
      <c r="F195" s="12">
        <f t="shared" si="42"/>
        <v>198875</v>
      </c>
      <c r="G195" s="12">
        <f t="shared" si="42"/>
        <v>90897</v>
      </c>
      <c r="H195" s="12">
        <f t="shared" si="42"/>
        <v>11137</v>
      </c>
      <c r="I195" s="12">
        <f t="shared" si="42"/>
        <v>40950</v>
      </c>
      <c r="J195" s="12">
        <f t="shared" si="42"/>
        <v>63651</v>
      </c>
      <c r="K195" s="12">
        <f t="shared" si="42"/>
        <v>26377</v>
      </c>
      <c r="L195" s="12">
        <f t="shared" si="42"/>
        <v>64</v>
      </c>
      <c r="M195" s="12">
        <f t="shared" si="42"/>
        <v>80164</v>
      </c>
      <c r="N195" s="12">
        <f t="shared" si="42"/>
        <v>0</v>
      </c>
      <c r="O195" s="12">
        <f t="shared" si="42"/>
        <v>74795</v>
      </c>
      <c r="P195" s="12">
        <f t="shared" si="42"/>
        <v>2602</v>
      </c>
      <c r="Q195" s="12">
        <f t="shared" si="42"/>
        <v>0</v>
      </c>
      <c r="R195" s="12">
        <f t="shared" si="42"/>
        <v>209726</v>
      </c>
      <c r="S195" s="12">
        <f t="shared" si="42"/>
        <v>1852494</v>
      </c>
      <c r="T195" s="12">
        <f t="shared" si="42"/>
        <v>2857316</v>
      </c>
      <c r="U195" s="12">
        <f t="shared" si="42"/>
        <v>2233165</v>
      </c>
      <c r="V195" s="12">
        <f t="shared" si="42"/>
        <v>3237918</v>
      </c>
      <c r="W195" s="12">
        <f t="shared" si="42"/>
        <v>1400093</v>
      </c>
      <c r="X195" s="12">
        <f t="shared" si="42"/>
        <v>452401</v>
      </c>
      <c r="Y195" s="21">
        <f>(W195)/($W195+$X195)</f>
        <v>0.75578814290356677</v>
      </c>
      <c r="Z195" s="21">
        <f>(X195)/($W195+$X195)</f>
        <v>0.24421185709643325</v>
      </c>
    </row>
    <row r="196" spans="1:26" ht="15" x14ac:dyDescent="0.2">
      <c r="A196" s="14" t="s">
        <v>29</v>
      </c>
      <c r="B196" s="15">
        <v>0</v>
      </c>
      <c r="C196" s="15">
        <v>102450</v>
      </c>
      <c r="D196" s="15">
        <v>76</v>
      </c>
      <c r="E196" s="15">
        <v>6</v>
      </c>
      <c r="F196" s="15">
        <v>16813</v>
      </c>
      <c r="G196" s="15">
        <v>6629</v>
      </c>
      <c r="H196" s="15">
        <v>732</v>
      </c>
      <c r="I196" s="15">
        <v>2898</v>
      </c>
      <c r="J196" s="15">
        <v>3300</v>
      </c>
      <c r="K196" s="15">
        <v>1833</v>
      </c>
      <c r="L196" s="15">
        <v>9</v>
      </c>
      <c r="M196" s="15">
        <v>6237</v>
      </c>
      <c r="N196" s="15">
        <v>0</v>
      </c>
      <c r="O196" s="15">
        <v>5992</v>
      </c>
      <c r="P196" s="15">
        <v>65</v>
      </c>
      <c r="Q196" s="15">
        <v>0</v>
      </c>
      <c r="R196" s="15">
        <v>15935</v>
      </c>
      <c r="S196" s="15">
        <v>134746</v>
      </c>
      <c r="T196" s="15">
        <v>203297</v>
      </c>
      <c r="U196" s="15">
        <v>162975</v>
      </c>
      <c r="V196" s="15">
        <v>231520</v>
      </c>
      <c r="W196" s="15">
        <v>102532</v>
      </c>
      <c r="X196" s="15">
        <v>32214</v>
      </c>
      <c r="Y196" s="16">
        <f t="shared" ref="Y196:Y207" si="43">($W196)/($W196+$X196)</f>
        <v>0.76092796817716291</v>
      </c>
      <c r="Z196" s="16">
        <f t="shared" ref="Z196:Z207" si="44">($X196)/($W196+$X196)</f>
        <v>0.23907203182283704</v>
      </c>
    </row>
    <row r="197" spans="1:26" ht="15" x14ac:dyDescent="0.2">
      <c r="A197" s="14" t="s">
        <v>30</v>
      </c>
      <c r="B197" s="15">
        <v>0</v>
      </c>
      <c r="C197" s="15">
        <v>107958</v>
      </c>
      <c r="D197" s="15">
        <v>143</v>
      </c>
      <c r="E197" s="15">
        <v>16</v>
      </c>
      <c r="F197" s="15">
        <v>16444</v>
      </c>
      <c r="G197" s="15">
        <v>7071</v>
      </c>
      <c r="H197" s="15">
        <v>837</v>
      </c>
      <c r="I197" s="15">
        <v>3086</v>
      </c>
      <c r="J197" s="15">
        <v>3701</v>
      </c>
      <c r="K197" s="15">
        <v>2294</v>
      </c>
      <c r="L197" s="15">
        <v>16</v>
      </c>
      <c r="M197" s="15">
        <v>6290</v>
      </c>
      <c r="N197" s="15">
        <v>0</v>
      </c>
      <c r="O197" s="15">
        <v>7488</v>
      </c>
      <c r="P197" s="15">
        <v>126</v>
      </c>
      <c r="Q197" s="15">
        <v>0</v>
      </c>
      <c r="R197" s="15">
        <v>16914</v>
      </c>
      <c r="S197" s="15">
        <v>141566</v>
      </c>
      <c r="T197" s="15">
        <v>215971</v>
      </c>
      <c r="U197" s="15">
        <v>172384</v>
      </c>
      <c r="V197" s="15">
        <v>246773</v>
      </c>
      <c r="W197" s="15">
        <v>108117</v>
      </c>
      <c r="X197" s="15">
        <v>33449</v>
      </c>
      <c r="Y197" s="16">
        <f t="shared" si="43"/>
        <v>0.76372151505304942</v>
      </c>
      <c r="Z197" s="16">
        <f t="shared" si="44"/>
        <v>0.23627848494695053</v>
      </c>
    </row>
    <row r="198" spans="1:26" ht="15" x14ac:dyDescent="0.2">
      <c r="A198" s="14" t="s">
        <v>31</v>
      </c>
      <c r="B198" s="15">
        <v>0</v>
      </c>
      <c r="C198" s="15">
        <v>113391</v>
      </c>
      <c r="D198" s="15">
        <v>97</v>
      </c>
      <c r="E198" s="15">
        <v>17</v>
      </c>
      <c r="F198" s="15">
        <v>18366</v>
      </c>
      <c r="G198" s="15">
        <v>8456</v>
      </c>
      <c r="H198" s="15">
        <v>921</v>
      </c>
      <c r="I198" s="15">
        <v>4178</v>
      </c>
      <c r="J198" s="15">
        <v>5064</v>
      </c>
      <c r="K198" s="15">
        <v>2547</v>
      </c>
      <c r="L198" s="15">
        <v>3</v>
      </c>
      <c r="M198" s="15">
        <v>7827</v>
      </c>
      <c r="N198" s="15">
        <v>0</v>
      </c>
      <c r="O198" s="15">
        <v>6706</v>
      </c>
      <c r="P198" s="15">
        <v>113</v>
      </c>
      <c r="Q198" s="15">
        <v>0</v>
      </c>
      <c r="R198" s="15">
        <v>17211</v>
      </c>
      <c r="S198" s="15">
        <v>153040</v>
      </c>
      <c r="T198" s="15">
        <v>242566</v>
      </c>
      <c r="U198" s="15">
        <v>184897</v>
      </c>
      <c r="V198" s="15">
        <v>274423</v>
      </c>
      <c r="W198" s="15">
        <v>113505</v>
      </c>
      <c r="X198" s="15">
        <v>39535</v>
      </c>
      <c r="Y198" s="16">
        <f t="shared" si="43"/>
        <v>0.74166884474647155</v>
      </c>
      <c r="Z198" s="16">
        <f t="shared" si="44"/>
        <v>0.25833115525352851</v>
      </c>
    </row>
    <row r="199" spans="1:26" ht="15" x14ac:dyDescent="0.2">
      <c r="A199" s="14" t="s">
        <v>32</v>
      </c>
      <c r="B199" s="15">
        <v>0</v>
      </c>
      <c r="C199" s="15">
        <v>117654</v>
      </c>
      <c r="D199" s="15">
        <v>103</v>
      </c>
      <c r="E199" s="15">
        <v>17</v>
      </c>
      <c r="F199" s="15">
        <v>16916</v>
      </c>
      <c r="G199" s="15">
        <v>7018</v>
      </c>
      <c r="H199" s="15">
        <v>895</v>
      </c>
      <c r="I199" s="15">
        <v>3151</v>
      </c>
      <c r="J199" s="15">
        <v>4676</v>
      </c>
      <c r="K199" s="15">
        <v>2089</v>
      </c>
      <c r="L199" s="15">
        <v>4</v>
      </c>
      <c r="M199" s="15">
        <v>6906</v>
      </c>
      <c r="N199" s="15">
        <v>0</v>
      </c>
      <c r="O199" s="15">
        <v>6205</v>
      </c>
      <c r="P199" s="15">
        <v>151</v>
      </c>
      <c r="Q199" s="15">
        <v>0</v>
      </c>
      <c r="R199" s="15">
        <v>16342</v>
      </c>
      <c r="S199" s="15">
        <v>152523</v>
      </c>
      <c r="T199" s="15">
        <v>229221</v>
      </c>
      <c r="U199" s="15">
        <v>182127</v>
      </c>
      <c r="V199" s="15">
        <v>258808</v>
      </c>
      <c r="W199" s="15">
        <v>117774</v>
      </c>
      <c r="X199" s="15">
        <v>34749</v>
      </c>
      <c r="Y199" s="16">
        <f t="shared" si="43"/>
        <v>0.7721720658523632</v>
      </c>
      <c r="Z199" s="16">
        <f t="shared" si="44"/>
        <v>0.22782793414763675</v>
      </c>
    </row>
    <row r="200" spans="1:26" ht="15" x14ac:dyDescent="0.2">
      <c r="A200" s="14" t="s">
        <v>33</v>
      </c>
      <c r="B200" s="15">
        <v>0</v>
      </c>
      <c r="C200" s="15">
        <v>111118</v>
      </c>
      <c r="D200" s="15">
        <v>112</v>
      </c>
      <c r="E200" s="15">
        <v>30</v>
      </c>
      <c r="F200" s="15">
        <v>18760</v>
      </c>
      <c r="G200" s="15">
        <v>7671</v>
      </c>
      <c r="H200" s="15">
        <v>972</v>
      </c>
      <c r="I200" s="15">
        <v>3573</v>
      </c>
      <c r="J200" s="15">
        <v>5804</v>
      </c>
      <c r="K200" s="15">
        <v>2264</v>
      </c>
      <c r="L200" s="15">
        <v>6</v>
      </c>
      <c r="M200" s="15">
        <v>8097</v>
      </c>
      <c r="N200" s="15">
        <v>0</v>
      </c>
      <c r="O200" s="15">
        <v>6398</v>
      </c>
      <c r="P200" s="15">
        <v>139</v>
      </c>
      <c r="Q200" s="15">
        <v>0</v>
      </c>
      <c r="R200" s="15">
        <v>17314</v>
      </c>
      <c r="S200" s="15">
        <v>150310</v>
      </c>
      <c r="T200" s="15">
        <v>236756</v>
      </c>
      <c r="U200" s="15">
        <v>182258</v>
      </c>
      <c r="V200" s="15">
        <v>268674</v>
      </c>
      <c r="W200" s="15">
        <v>111260</v>
      </c>
      <c r="X200" s="15">
        <v>39050</v>
      </c>
      <c r="Y200" s="16">
        <f t="shared" si="43"/>
        <v>0.74020357926950964</v>
      </c>
      <c r="Z200" s="16">
        <f t="shared" si="44"/>
        <v>0.25979642073049031</v>
      </c>
    </row>
    <row r="201" spans="1:26" ht="15" x14ac:dyDescent="0.2">
      <c r="A201" s="14" t="s">
        <v>34</v>
      </c>
      <c r="B201" s="15">
        <v>0</v>
      </c>
      <c r="C201" s="15">
        <v>129711</v>
      </c>
      <c r="D201" s="15">
        <v>132</v>
      </c>
      <c r="E201" s="15">
        <v>14</v>
      </c>
      <c r="F201" s="15">
        <v>18242</v>
      </c>
      <c r="G201" s="15">
        <v>7218</v>
      </c>
      <c r="H201" s="15">
        <v>930</v>
      </c>
      <c r="I201" s="15">
        <v>3561</v>
      </c>
      <c r="J201" s="15">
        <v>5253</v>
      </c>
      <c r="K201" s="15">
        <v>2097</v>
      </c>
      <c r="L201" s="15">
        <v>1</v>
      </c>
      <c r="M201" s="15">
        <v>7439</v>
      </c>
      <c r="N201" s="15">
        <v>0</v>
      </c>
      <c r="O201" s="15">
        <v>6362</v>
      </c>
      <c r="P201" s="15">
        <v>284</v>
      </c>
      <c r="Q201" s="15">
        <v>0</v>
      </c>
      <c r="R201" s="15">
        <v>16554</v>
      </c>
      <c r="S201" s="15">
        <v>167159</v>
      </c>
      <c r="T201" s="15">
        <v>248876</v>
      </c>
      <c r="U201" s="15">
        <v>197798</v>
      </c>
      <c r="V201" s="15">
        <v>279515</v>
      </c>
      <c r="W201" s="15">
        <v>129857</v>
      </c>
      <c r="X201" s="15">
        <v>37302</v>
      </c>
      <c r="Y201" s="16">
        <f t="shared" si="43"/>
        <v>0.77684719339072383</v>
      </c>
      <c r="Z201" s="16">
        <f t="shared" si="44"/>
        <v>0.22315280660927619</v>
      </c>
    </row>
    <row r="202" spans="1:26" ht="15" x14ac:dyDescent="0.2">
      <c r="A202" s="14" t="s">
        <v>35</v>
      </c>
      <c r="B202" s="15">
        <v>0</v>
      </c>
      <c r="C202" s="15">
        <v>125700</v>
      </c>
      <c r="D202" s="15">
        <v>173</v>
      </c>
      <c r="E202" s="15">
        <v>29</v>
      </c>
      <c r="F202" s="15">
        <v>18728</v>
      </c>
      <c r="G202" s="15">
        <v>7924</v>
      </c>
      <c r="H202" s="15">
        <v>925</v>
      </c>
      <c r="I202" s="15">
        <v>3727</v>
      </c>
      <c r="J202" s="15">
        <v>5685</v>
      </c>
      <c r="K202" s="15">
        <v>2085</v>
      </c>
      <c r="L202" s="15">
        <v>5</v>
      </c>
      <c r="M202" s="15">
        <v>7671</v>
      </c>
      <c r="N202" s="15">
        <v>0</v>
      </c>
      <c r="O202" s="15">
        <v>6703</v>
      </c>
      <c r="P202" s="15">
        <v>265</v>
      </c>
      <c r="Q202" s="15">
        <v>0</v>
      </c>
      <c r="R202" s="15">
        <v>17618</v>
      </c>
      <c r="S202" s="15">
        <v>164981</v>
      </c>
      <c r="T202" s="15">
        <v>251037</v>
      </c>
      <c r="U202" s="15">
        <v>197238</v>
      </c>
      <c r="V202" s="15">
        <v>283294</v>
      </c>
      <c r="W202" s="15">
        <v>125902</v>
      </c>
      <c r="X202" s="15">
        <v>39079</v>
      </c>
      <c r="Y202" s="16">
        <f t="shared" si="43"/>
        <v>0.7631302998527103</v>
      </c>
      <c r="Z202" s="16">
        <f t="shared" si="44"/>
        <v>0.2368697001472897</v>
      </c>
    </row>
    <row r="203" spans="1:26" ht="15" x14ac:dyDescent="0.2">
      <c r="A203" s="14" t="s">
        <v>36</v>
      </c>
      <c r="B203" s="15">
        <v>0</v>
      </c>
      <c r="C203" s="15">
        <v>118693</v>
      </c>
      <c r="D203" s="15">
        <v>105</v>
      </c>
      <c r="E203" s="15">
        <v>20</v>
      </c>
      <c r="F203" s="15">
        <v>19454</v>
      </c>
      <c r="G203" s="15">
        <v>8624</v>
      </c>
      <c r="H203" s="15">
        <v>1034</v>
      </c>
      <c r="I203" s="15">
        <v>4440</v>
      </c>
      <c r="J203" s="15">
        <v>6815</v>
      </c>
      <c r="K203" s="15">
        <v>2653</v>
      </c>
      <c r="L203" s="15">
        <v>4</v>
      </c>
      <c r="M203" s="15">
        <v>8185</v>
      </c>
      <c r="N203" s="15">
        <v>0</v>
      </c>
      <c r="O203" s="15">
        <v>6760</v>
      </c>
      <c r="P203" s="15">
        <v>332</v>
      </c>
      <c r="Q203" s="15">
        <v>0</v>
      </c>
      <c r="R203" s="15">
        <v>18490</v>
      </c>
      <c r="S203" s="15">
        <v>161842</v>
      </c>
      <c r="T203" s="15">
        <v>259981</v>
      </c>
      <c r="U203" s="15">
        <v>195609</v>
      </c>
      <c r="V203" s="15">
        <v>293748</v>
      </c>
      <c r="W203" s="15">
        <v>118818</v>
      </c>
      <c r="X203" s="15">
        <v>43024</v>
      </c>
      <c r="Y203" s="16">
        <f t="shared" si="43"/>
        <v>0.7341604775027496</v>
      </c>
      <c r="Z203" s="16">
        <f t="shared" si="44"/>
        <v>0.2658395224972504</v>
      </c>
    </row>
    <row r="204" spans="1:26" ht="15" x14ac:dyDescent="0.2">
      <c r="A204" s="14" t="s">
        <v>37</v>
      </c>
      <c r="B204" s="15">
        <v>0</v>
      </c>
      <c r="C204" s="15">
        <v>117368</v>
      </c>
      <c r="D204" s="15">
        <v>161</v>
      </c>
      <c r="E204" s="15">
        <v>2</v>
      </c>
      <c r="F204" s="15">
        <v>605</v>
      </c>
      <c r="G204" s="15">
        <v>7747</v>
      </c>
      <c r="H204" s="15">
        <v>1043</v>
      </c>
      <c r="I204" s="15">
        <v>124</v>
      </c>
      <c r="J204" s="15">
        <v>6166</v>
      </c>
      <c r="K204" s="15">
        <v>2356</v>
      </c>
      <c r="L204" s="15">
        <v>12</v>
      </c>
      <c r="M204" s="15">
        <v>266</v>
      </c>
      <c r="N204" s="15">
        <v>0</v>
      </c>
      <c r="O204" s="15">
        <v>848</v>
      </c>
      <c r="P204" s="15">
        <v>283</v>
      </c>
      <c r="Q204" s="15">
        <v>0</v>
      </c>
      <c r="R204" s="15">
        <v>17671</v>
      </c>
      <c r="S204" s="15">
        <v>156047</v>
      </c>
      <c r="T204" s="15">
        <v>243444</v>
      </c>
      <c r="U204" s="15">
        <v>188499</v>
      </c>
      <c r="V204" s="15">
        <v>275896</v>
      </c>
      <c r="W204" s="15">
        <v>117544</v>
      </c>
      <c r="X204" s="15">
        <v>38503</v>
      </c>
      <c r="Y204" s="16">
        <f t="shared" si="43"/>
        <v>0.75326023569821909</v>
      </c>
      <c r="Z204" s="16">
        <f t="shared" si="44"/>
        <v>0.24673976430178088</v>
      </c>
    </row>
    <row r="205" spans="1:26" ht="15" x14ac:dyDescent="0.2">
      <c r="A205" s="14" t="s">
        <v>38</v>
      </c>
      <c r="B205" s="15">
        <v>0</v>
      </c>
      <c r="C205" s="15">
        <v>118325</v>
      </c>
      <c r="D205" s="15">
        <v>136</v>
      </c>
      <c r="E205" s="15">
        <v>12</v>
      </c>
      <c r="F205" s="15">
        <v>19269</v>
      </c>
      <c r="G205" s="15">
        <v>8495</v>
      </c>
      <c r="H205" s="15">
        <v>1034</v>
      </c>
      <c r="I205" s="15">
        <v>4227</v>
      </c>
      <c r="J205" s="15">
        <v>6353</v>
      </c>
      <c r="K205" s="15">
        <v>1938</v>
      </c>
      <c r="L205" s="15">
        <v>0</v>
      </c>
      <c r="M205" s="15">
        <v>7822</v>
      </c>
      <c r="N205" s="15">
        <v>0</v>
      </c>
      <c r="O205" s="15">
        <v>7547</v>
      </c>
      <c r="P205" s="15">
        <v>273</v>
      </c>
      <c r="Q205" s="15">
        <v>0</v>
      </c>
      <c r="R205" s="15">
        <v>18677</v>
      </c>
      <c r="S205" s="15">
        <v>159789</v>
      </c>
      <c r="T205" s="15">
        <v>251013</v>
      </c>
      <c r="U205" s="15">
        <v>194108</v>
      </c>
      <c r="V205" s="15">
        <v>285332</v>
      </c>
      <c r="W205" s="15">
        <v>118473</v>
      </c>
      <c r="X205" s="15">
        <v>41316</v>
      </c>
      <c r="Y205" s="16">
        <f t="shared" si="43"/>
        <v>0.74143401610874338</v>
      </c>
      <c r="Z205" s="16">
        <f t="shared" si="44"/>
        <v>0.25856598389125657</v>
      </c>
    </row>
    <row r="206" spans="1:26" ht="15" x14ac:dyDescent="0.2">
      <c r="A206" s="14" t="s">
        <v>39</v>
      </c>
      <c r="B206" s="15">
        <v>0</v>
      </c>
      <c r="C206" s="15">
        <v>111790</v>
      </c>
      <c r="D206" s="15">
        <v>187</v>
      </c>
      <c r="E206" s="15">
        <v>17</v>
      </c>
      <c r="F206" s="15">
        <v>18011</v>
      </c>
      <c r="G206" s="15">
        <v>7449</v>
      </c>
      <c r="H206" s="15">
        <v>890</v>
      </c>
      <c r="I206" s="15">
        <v>4480</v>
      </c>
      <c r="J206" s="15">
        <v>6131</v>
      </c>
      <c r="K206" s="15">
        <v>1737</v>
      </c>
      <c r="L206" s="15">
        <v>1</v>
      </c>
      <c r="M206" s="15">
        <v>6655</v>
      </c>
      <c r="N206" s="15">
        <v>0</v>
      </c>
      <c r="O206" s="15">
        <v>5805</v>
      </c>
      <c r="P206" s="15">
        <v>312</v>
      </c>
      <c r="Q206" s="15">
        <v>0</v>
      </c>
      <c r="R206" s="15">
        <v>17507</v>
      </c>
      <c r="S206" s="15">
        <v>150693</v>
      </c>
      <c r="T206" s="15">
        <v>235983</v>
      </c>
      <c r="U206" s="15">
        <v>180972</v>
      </c>
      <c r="V206" s="15">
        <v>266262</v>
      </c>
      <c r="W206" s="15">
        <v>111994</v>
      </c>
      <c r="X206" s="15">
        <v>38699</v>
      </c>
      <c r="Y206" s="16">
        <f t="shared" si="43"/>
        <v>0.74319311447777936</v>
      </c>
      <c r="Z206" s="16">
        <f t="shared" si="44"/>
        <v>0.2568068855222207</v>
      </c>
    </row>
    <row r="207" spans="1:26" ht="15" x14ac:dyDescent="0.2">
      <c r="A207" s="14" t="s">
        <v>40</v>
      </c>
      <c r="B207" s="15">
        <v>0</v>
      </c>
      <c r="C207" s="15">
        <v>124197</v>
      </c>
      <c r="D207" s="15">
        <v>102</v>
      </c>
      <c r="E207" s="15">
        <v>18</v>
      </c>
      <c r="F207" s="15">
        <v>17267</v>
      </c>
      <c r="G207" s="15">
        <v>6595</v>
      </c>
      <c r="H207" s="15">
        <v>924</v>
      </c>
      <c r="I207" s="15">
        <v>3505</v>
      </c>
      <c r="J207" s="15">
        <v>4703</v>
      </c>
      <c r="K207" s="15">
        <v>2484</v>
      </c>
      <c r="L207" s="15">
        <v>3</v>
      </c>
      <c r="M207" s="15">
        <v>6769</v>
      </c>
      <c r="N207" s="15">
        <v>0</v>
      </c>
      <c r="O207" s="15">
        <v>7981</v>
      </c>
      <c r="P207" s="15">
        <v>259</v>
      </c>
      <c r="Q207" s="15">
        <v>0</v>
      </c>
      <c r="R207" s="15">
        <v>19493</v>
      </c>
      <c r="S207" s="15">
        <v>159798</v>
      </c>
      <c r="T207" s="15">
        <v>239171</v>
      </c>
      <c r="U207" s="15">
        <v>194300</v>
      </c>
      <c r="V207" s="15">
        <v>273673</v>
      </c>
      <c r="W207" s="15">
        <v>124317</v>
      </c>
      <c r="X207" s="15">
        <v>35481</v>
      </c>
      <c r="Y207" s="16">
        <f t="shared" si="43"/>
        <v>0.77796342882889646</v>
      </c>
      <c r="Z207" s="16">
        <f t="shared" si="44"/>
        <v>0.22203657117110351</v>
      </c>
    </row>
    <row r="208" spans="1:26" x14ac:dyDescent="0.2">
      <c r="Y208" s="22"/>
      <c r="Z208" s="22"/>
    </row>
    <row r="209" spans="1:26" ht="15" x14ac:dyDescent="0.2">
      <c r="A209" s="20">
        <v>2011</v>
      </c>
      <c r="B209" s="12">
        <f t="shared" ref="B209:X209" si="45">SUM(B210:B221)</f>
        <v>0</v>
      </c>
      <c r="C209" s="12">
        <f t="shared" si="45"/>
        <v>1345933</v>
      </c>
      <c r="D209" s="12">
        <f t="shared" si="45"/>
        <v>1533</v>
      </c>
      <c r="E209" s="12">
        <f t="shared" si="45"/>
        <v>245</v>
      </c>
      <c r="F209" s="12">
        <f t="shared" si="45"/>
        <v>204334</v>
      </c>
      <c r="G209" s="12">
        <f t="shared" si="45"/>
        <v>84702</v>
      </c>
      <c r="H209" s="12">
        <f t="shared" si="45"/>
        <v>6983</v>
      </c>
      <c r="I209" s="12">
        <f t="shared" si="45"/>
        <v>31595</v>
      </c>
      <c r="J209" s="12">
        <f t="shared" si="45"/>
        <v>23783</v>
      </c>
      <c r="K209" s="12">
        <f t="shared" si="45"/>
        <v>8483</v>
      </c>
      <c r="L209" s="12">
        <f t="shared" si="45"/>
        <v>9</v>
      </c>
      <c r="M209" s="12">
        <f t="shared" si="45"/>
        <v>90256</v>
      </c>
      <c r="N209" s="12">
        <f t="shared" si="45"/>
        <v>0</v>
      </c>
      <c r="O209" s="12">
        <f t="shared" si="45"/>
        <v>73130</v>
      </c>
      <c r="P209" s="12">
        <f t="shared" si="45"/>
        <v>683</v>
      </c>
      <c r="Q209" s="12">
        <f t="shared" si="45"/>
        <v>0</v>
      </c>
      <c r="R209" s="12">
        <f t="shared" si="45"/>
        <v>191085</v>
      </c>
      <c r="S209" s="12">
        <f t="shared" si="45"/>
        <v>1810042</v>
      </c>
      <c r="T209" s="12">
        <f t="shared" si="45"/>
        <v>2425316</v>
      </c>
      <c r="U209" s="12">
        <f t="shared" si="45"/>
        <v>2073370</v>
      </c>
      <c r="V209" s="12">
        <f t="shared" si="45"/>
        <v>2780396</v>
      </c>
      <c r="W209" s="12">
        <f t="shared" si="45"/>
        <v>1347711</v>
      </c>
      <c r="X209" s="12">
        <f t="shared" si="45"/>
        <v>370505</v>
      </c>
      <c r="Y209" s="21">
        <f>(W209)/($W209+$X209)</f>
        <v>0.78436645916462189</v>
      </c>
      <c r="Z209" s="21">
        <f>(X209)/($W209+$X209)</f>
        <v>0.21563354083537808</v>
      </c>
    </row>
    <row r="210" spans="1:26" ht="15" x14ac:dyDescent="0.2">
      <c r="A210" s="14" t="s">
        <v>29</v>
      </c>
      <c r="B210" s="15">
        <v>0</v>
      </c>
      <c r="C210" s="15">
        <v>109848</v>
      </c>
      <c r="D210" s="15">
        <v>155</v>
      </c>
      <c r="E210" s="15">
        <v>13</v>
      </c>
      <c r="F210" s="15">
        <v>15542</v>
      </c>
      <c r="G210" s="15">
        <v>5150</v>
      </c>
      <c r="H210" s="15">
        <v>351</v>
      </c>
      <c r="I210" s="15">
        <v>2033</v>
      </c>
      <c r="J210" s="15">
        <v>1410</v>
      </c>
      <c r="K210" s="15">
        <v>643</v>
      </c>
      <c r="L210" s="15">
        <v>0</v>
      </c>
      <c r="M210" s="15">
        <v>13685</v>
      </c>
      <c r="N210" s="15">
        <v>0</v>
      </c>
      <c r="O210" s="15">
        <v>7231</v>
      </c>
      <c r="P210" s="15">
        <v>64</v>
      </c>
      <c r="Q210" s="15">
        <v>0</v>
      </c>
      <c r="R210" s="15">
        <v>15114</v>
      </c>
      <c r="S210" s="15">
        <v>171239</v>
      </c>
      <c r="T210" s="15">
        <v>181377</v>
      </c>
      <c r="U210" s="15">
        <v>171239</v>
      </c>
      <c r="V210" s="15">
        <v>217458</v>
      </c>
      <c r="W210" s="15">
        <v>110016</v>
      </c>
      <c r="X210" s="15">
        <v>25129</v>
      </c>
      <c r="Y210" s="16">
        <f t="shared" ref="Y210:Y221" si="46">($W210)/($W210+$X210)</f>
        <v>0.81405897369492031</v>
      </c>
      <c r="Z210" s="16">
        <f t="shared" ref="Z210:Z221" si="47">($X210)/($W210+$X210)</f>
        <v>0.18594102630507972</v>
      </c>
    </row>
    <row r="211" spans="1:26" ht="15" x14ac:dyDescent="0.2">
      <c r="A211" s="14" t="s">
        <v>30</v>
      </c>
      <c r="B211" s="15">
        <v>0</v>
      </c>
      <c r="C211" s="15">
        <v>100062</v>
      </c>
      <c r="D211" s="15">
        <v>154</v>
      </c>
      <c r="E211" s="15">
        <v>17</v>
      </c>
      <c r="F211" s="15">
        <v>6140</v>
      </c>
      <c r="G211" s="15">
        <v>6719</v>
      </c>
      <c r="H211" s="15">
        <v>451</v>
      </c>
      <c r="I211" s="15">
        <v>2519</v>
      </c>
      <c r="J211" s="15">
        <v>1412</v>
      </c>
      <c r="K211" s="15">
        <v>242</v>
      </c>
      <c r="L211" s="15">
        <v>0</v>
      </c>
      <c r="M211" s="15">
        <v>6997</v>
      </c>
      <c r="N211" s="15">
        <v>0</v>
      </c>
      <c r="O211" s="15">
        <v>6516</v>
      </c>
      <c r="P211" s="15">
        <v>62</v>
      </c>
      <c r="Q211" s="15">
        <v>0</v>
      </c>
      <c r="R211" s="15">
        <v>14407</v>
      </c>
      <c r="S211" s="15">
        <v>156314</v>
      </c>
      <c r="T211" s="15">
        <v>179843</v>
      </c>
      <c r="U211" s="15">
        <v>156314</v>
      </c>
      <c r="V211" s="15">
        <v>207808</v>
      </c>
      <c r="W211" s="15">
        <v>100233</v>
      </c>
      <c r="X211" s="15">
        <v>28099</v>
      </c>
      <c r="Y211" s="16">
        <f t="shared" si="46"/>
        <v>0.781044478384191</v>
      </c>
      <c r="Z211" s="16">
        <f t="shared" si="47"/>
        <v>0.218955521615809</v>
      </c>
    </row>
    <row r="212" spans="1:26" ht="15" x14ac:dyDescent="0.2">
      <c r="A212" s="14" t="s">
        <v>31</v>
      </c>
      <c r="B212" s="15">
        <v>0</v>
      </c>
      <c r="C212" s="15">
        <v>106113</v>
      </c>
      <c r="D212" s="15">
        <v>107</v>
      </c>
      <c r="E212" s="15">
        <v>17</v>
      </c>
      <c r="F212" s="15">
        <v>17712</v>
      </c>
      <c r="G212" s="15">
        <v>6747</v>
      </c>
      <c r="H212" s="15">
        <v>420</v>
      </c>
      <c r="I212" s="15">
        <v>2073</v>
      </c>
      <c r="J212" s="15">
        <v>1151</v>
      </c>
      <c r="K212" s="15">
        <v>214</v>
      </c>
      <c r="L212" s="15">
        <v>0</v>
      </c>
      <c r="M212" s="15">
        <v>6163</v>
      </c>
      <c r="N212" s="15">
        <v>0</v>
      </c>
      <c r="O212" s="15">
        <v>5112</v>
      </c>
      <c r="P212" s="15">
        <v>59</v>
      </c>
      <c r="Q212" s="15">
        <v>0</v>
      </c>
      <c r="R212" s="15">
        <v>16416</v>
      </c>
      <c r="S212" s="15">
        <v>162304</v>
      </c>
      <c r="T212" s="15">
        <v>184723</v>
      </c>
      <c r="U212" s="15">
        <v>162304</v>
      </c>
      <c r="V212" s="15">
        <v>212473</v>
      </c>
      <c r="W212" s="15">
        <v>106237</v>
      </c>
      <c r="X212" s="15">
        <v>28317</v>
      </c>
      <c r="Y212" s="16">
        <f t="shared" si="46"/>
        <v>0.78954917728198348</v>
      </c>
      <c r="Z212" s="16">
        <f t="shared" si="47"/>
        <v>0.21045082271801654</v>
      </c>
    </row>
    <row r="213" spans="1:26" ht="15" x14ac:dyDescent="0.2">
      <c r="A213" s="14" t="s">
        <v>32</v>
      </c>
      <c r="B213" s="15">
        <v>0</v>
      </c>
      <c r="C213" s="15">
        <v>113933</v>
      </c>
      <c r="D213" s="15">
        <v>125</v>
      </c>
      <c r="E213" s="15">
        <v>16</v>
      </c>
      <c r="F213" s="15">
        <v>17391</v>
      </c>
      <c r="G213" s="15">
        <v>6710</v>
      </c>
      <c r="H213" s="15">
        <v>479</v>
      </c>
      <c r="I213" s="15">
        <v>2207</v>
      </c>
      <c r="J213" s="15">
        <v>1360</v>
      </c>
      <c r="K213" s="15">
        <v>201</v>
      </c>
      <c r="L213" s="15">
        <v>0</v>
      </c>
      <c r="M213" s="15">
        <v>6369</v>
      </c>
      <c r="N213" s="15">
        <v>0</v>
      </c>
      <c r="O213" s="15">
        <v>6142</v>
      </c>
      <c r="P213" s="15">
        <v>73</v>
      </c>
      <c r="Q213" s="15">
        <v>0</v>
      </c>
      <c r="R213" s="15">
        <v>15835</v>
      </c>
      <c r="S213" s="15">
        <v>142422</v>
      </c>
      <c r="T213" s="15">
        <v>193287</v>
      </c>
      <c r="U213" s="15">
        <v>170841</v>
      </c>
      <c r="V213" s="15">
        <v>221690</v>
      </c>
      <c r="W213" s="15">
        <v>114074</v>
      </c>
      <c r="X213" s="15">
        <v>28348</v>
      </c>
      <c r="Y213" s="16">
        <f t="shared" si="46"/>
        <v>0.80095771720661135</v>
      </c>
      <c r="Z213" s="16">
        <f t="shared" si="47"/>
        <v>0.19904228279338868</v>
      </c>
    </row>
    <row r="214" spans="1:26" ht="15" x14ac:dyDescent="0.2">
      <c r="A214" s="14" t="s">
        <v>33</v>
      </c>
      <c r="B214" s="15">
        <v>0</v>
      </c>
      <c r="C214" s="15">
        <v>108555</v>
      </c>
      <c r="D214" s="15">
        <v>153</v>
      </c>
      <c r="E214" s="15">
        <v>28</v>
      </c>
      <c r="F214" s="15">
        <v>18431</v>
      </c>
      <c r="G214" s="15">
        <v>7230</v>
      </c>
      <c r="H214" s="15">
        <v>563</v>
      </c>
      <c r="I214" s="15">
        <v>2731</v>
      </c>
      <c r="J214" s="15">
        <v>1793</v>
      </c>
      <c r="K214" s="15">
        <v>313</v>
      </c>
      <c r="L214" s="15">
        <v>0</v>
      </c>
      <c r="M214" s="15">
        <v>6857</v>
      </c>
      <c r="N214" s="15">
        <v>0</v>
      </c>
      <c r="O214" s="15">
        <v>5658</v>
      </c>
      <c r="P214" s="15">
        <v>22</v>
      </c>
      <c r="Q214" s="15">
        <v>0</v>
      </c>
      <c r="R214" s="15">
        <v>15750</v>
      </c>
      <c r="S214" s="15">
        <v>139797</v>
      </c>
      <c r="T214" s="15">
        <v>197057</v>
      </c>
      <c r="U214" s="15">
        <v>168084</v>
      </c>
      <c r="V214" s="15">
        <v>225316</v>
      </c>
      <c r="W214" s="15">
        <v>108736</v>
      </c>
      <c r="X214" s="15">
        <v>31061</v>
      </c>
      <c r="Y214" s="16">
        <f t="shared" si="46"/>
        <v>0.77781354392440472</v>
      </c>
      <c r="Z214" s="16">
        <f t="shared" si="47"/>
        <v>0.22218645607559534</v>
      </c>
    </row>
    <row r="215" spans="1:26" ht="15" x14ac:dyDescent="0.2">
      <c r="A215" s="14" t="s">
        <v>34</v>
      </c>
      <c r="B215" s="15">
        <v>0</v>
      </c>
      <c r="C215" s="15">
        <v>112229</v>
      </c>
      <c r="D215" s="15">
        <v>107</v>
      </c>
      <c r="E215" s="15">
        <v>15</v>
      </c>
      <c r="F215" s="15">
        <v>18003</v>
      </c>
      <c r="G215" s="15">
        <v>6935</v>
      </c>
      <c r="H215" s="15">
        <v>595</v>
      </c>
      <c r="I215" s="15">
        <v>3078</v>
      </c>
      <c r="J215" s="15">
        <v>2021</v>
      </c>
      <c r="K215" s="15">
        <v>783</v>
      </c>
      <c r="L215" s="15">
        <v>0</v>
      </c>
      <c r="M215" s="15">
        <v>6872</v>
      </c>
      <c r="N215" s="15">
        <v>0</v>
      </c>
      <c r="O215" s="15">
        <v>6044</v>
      </c>
      <c r="P215" s="15">
        <v>50</v>
      </c>
      <c r="Q215" s="15">
        <v>0</v>
      </c>
      <c r="R215" s="15">
        <v>15663</v>
      </c>
      <c r="S215" s="15">
        <v>143766</v>
      </c>
      <c r="T215" s="15">
        <v>204354</v>
      </c>
      <c r="U215" s="15">
        <v>172395</v>
      </c>
      <c r="V215" s="15">
        <v>232983</v>
      </c>
      <c r="W215" s="15">
        <v>112351</v>
      </c>
      <c r="X215" s="15">
        <v>31415</v>
      </c>
      <c r="Y215" s="16">
        <f t="shared" si="46"/>
        <v>0.78148519121349969</v>
      </c>
      <c r="Z215" s="16">
        <f t="shared" si="47"/>
        <v>0.21851480878650029</v>
      </c>
    </row>
    <row r="216" spans="1:26" ht="15" x14ac:dyDescent="0.2">
      <c r="A216" s="14" t="s">
        <v>35</v>
      </c>
      <c r="B216" s="15">
        <v>0</v>
      </c>
      <c r="C216" s="15">
        <v>125450</v>
      </c>
      <c r="D216" s="15">
        <v>97</v>
      </c>
      <c r="E216" s="15">
        <v>32</v>
      </c>
      <c r="F216" s="15">
        <v>18687</v>
      </c>
      <c r="G216" s="15">
        <v>7421</v>
      </c>
      <c r="H216" s="15">
        <v>678</v>
      </c>
      <c r="I216" s="15">
        <v>2746</v>
      </c>
      <c r="J216" s="15">
        <v>1855</v>
      </c>
      <c r="K216" s="15">
        <v>815</v>
      </c>
      <c r="L216" s="15">
        <v>0</v>
      </c>
      <c r="M216" s="15">
        <v>6738</v>
      </c>
      <c r="N216" s="15">
        <v>0</v>
      </c>
      <c r="O216" s="15">
        <v>5913</v>
      </c>
      <c r="P216" s="15">
        <v>108</v>
      </c>
      <c r="Q216" s="15">
        <v>0</v>
      </c>
      <c r="R216" s="15">
        <v>16076</v>
      </c>
      <c r="S216" s="15">
        <v>157781</v>
      </c>
      <c r="T216" s="15">
        <v>219458</v>
      </c>
      <c r="U216" s="15">
        <v>186616</v>
      </c>
      <c r="V216" s="15">
        <v>248293</v>
      </c>
      <c r="W216" s="15">
        <v>125579</v>
      </c>
      <c r="X216" s="15">
        <v>32202</v>
      </c>
      <c r="Y216" s="16">
        <f t="shared" si="46"/>
        <v>0.79590698499819368</v>
      </c>
      <c r="Z216" s="16">
        <f t="shared" si="47"/>
        <v>0.20409301500180629</v>
      </c>
    </row>
    <row r="217" spans="1:26" ht="15" x14ac:dyDescent="0.2">
      <c r="A217" s="14" t="s">
        <v>36</v>
      </c>
      <c r="B217" s="15">
        <v>0</v>
      </c>
      <c r="C217" s="15">
        <v>111807</v>
      </c>
      <c r="D217" s="15">
        <v>139</v>
      </c>
      <c r="E217" s="15">
        <v>18</v>
      </c>
      <c r="F217" s="15">
        <v>19109</v>
      </c>
      <c r="G217" s="15">
        <v>7836</v>
      </c>
      <c r="H217" s="15">
        <v>690</v>
      </c>
      <c r="I217" s="15">
        <v>2532</v>
      </c>
      <c r="J217" s="15">
        <v>1787</v>
      </c>
      <c r="K217" s="15">
        <v>893</v>
      </c>
      <c r="L217" s="15">
        <v>0</v>
      </c>
      <c r="M217" s="15">
        <v>7595</v>
      </c>
      <c r="N217" s="15">
        <v>0</v>
      </c>
      <c r="O217" s="15">
        <v>6251</v>
      </c>
      <c r="P217" s="15">
        <v>55</v>
      </c>
      <c r="Q217" s="15">
        <v>0</v>
      </c>
      <c r="R217" s="15">
        <v>16001</v>
      </c>
      <c r="S217" s="15">
        <v>144811</v>
      </c>
      <c r="T217" s="15">
        <v>207813</v>
      </c>
      <c r="U217" s="15">
        <v>174713</v>
      </c>
      <c r="V217" s="15">
        <v>237715</v>
      </c>
      <c r="W217" s="15">
        <v>111964</v>
      </c>
      <c r="X217" s="15">
        <v>32847</v>
      </c>
      <c r="Y217" s="16">
        <f t="shared" si="46"/>
        <v>0.77317330865749145</v>
      </c>
      <c r="Z217" s="16">
        <f t="shared" si="47"/>
        <v>0.22682669134250852</v>
      </c>
    </row>
    <row r="218" spans="1:26" ht="15" x14ac:dyDescent="0.2">
      <c r="A218" s="14" t="s">
        <v>37</v>
      </c>
      <c r="B218" s="15">
        <v>0</v>
      </c>
      <c r="C218" s="15">
        <v>112393</v>
      </c>
      <c r="D218" s="15">
        <v>135</v>
      </c>
      <c r="E218" s="15">
        <v>28</v>
      </c>
      <c r="F218" s="15">
        <v>18548</v>
      </c>
      <c r="G218" s="15">
        <v>7827</v>
      </c>
      <c r="H218" s="15">
        <v>612</v>
      </c>
      <c r="I218" s="15">
        <v>3026</v>
      </c>
      <c r="J218" s="15">
        <v>2520</v>
      </c>
      <c r="K218" s="15">
        <v>926</v>
      </c>
      <c r="L218" s="15">
        <v>0</v>
      </c>
      <c r="M218" s="15">
        <v>7393</v>
      </c>
      <c r="N218" s="15">
        <v>0</v>
      </c>
      <c r="O218" s="15">
        <v>6341</v>
      </c>
      <c r="P218" s="15">
        <v>89</v>
      </c>
      <c r="Q218" s="15">
        <v>0</v>
      </c>
      <c r="R218" s="15">
        <v>16139</v>
      </c>
      <c r="S218" s="15">
        <v>146015</v>
      </c>
      <c r="T218" s="15">
        <v>212074</v>
      </c>
      <c r="U218" s="15">
        <v>175977</v>
      </c>
      <c r="V218" s="15">
        <v>242036</v>
      </c>
      <c r="W218" s="15">
        <v>112556</v>
      </c>
      <c r="X218" s="15">
        <v>33459</v>
      </c>
      <c r="Y218" s="16">
        <f t="shared" si="46"/>
        <v>0.77085230969420948</v>
      </c>
      <c r="Z218" s="16">
        <f t="shared" si="47"/>
        <v>0.22914769030579049</v>
      </c>
    </row>
    <row r="219" spans="1:26" ht="15" x14ac:dyDescent="0.2">
      <c r="A219" s="14" t="s">
        <v>38</v>
      </c>
      <c r="B219" s="15">
        <v>0</v>
      </c>
      <c r="C219" s="15">
        <v>113979</v>
      </c>
      <c r="D219" s="15">
        <v>137</v>
      </c>
      <c r="E219" s="15">
        <v>25</v>
      </c>
      <c r="F219" s="15">
        <v>18131</v>
      </c>
      <c r="G219" s="15">
        <v>7286</v>
      </c>
      <c r="H219" s="15">
        <v>649</v>
      </c>
      <c r="I219" s="15">
        <v>3140</v>
      </c>
      <c r="J219" s="15">
        <v>2919</v>
      </c>
      <c r="K219" s="15">
        <v>1161</v>
      </c>
      <c r="L219" s="15">
        <v>0</v>
      </c>
      <c r="M219" s="15">
        <v>7355</v>
      </c>
      <c r="N219" s="15">
        <v>0</v>
      </c>
      <c r="O219" s="15">
        <v>6231</v>
      </c>
      <c r="P219" s="15">
        <v>30</v>
      </c>
      <c r="Q219" s="15">
        <v>0</v>
      </c>
      <c r="R219" s="15">
        <v>16443</v>
      </c>
      <c r="S219" s="15">
        <v>147427</v>
      </c>
      <c r="T219" s="15">
        <v>214506</v>
      </c>
      <c r="U219" s="15">
        <v>177486</v>
      </c>
      <c r="V219" s="15">
        <v>244565</v>
      </c>
      <c r="W219" s="15">
        <v>114141</v>
      </c>
      <c r="X219" s="15">
        <v>33286</v>
      </c>
      <c r="Y219" s="16">
        <f t="shared" si="46"/>
        <v>0.77422046165220748</v>
      </c>
      <c r="Z219" s="16">
        <f t="shared" si="47"/>
        <v>0.22577953834779246</v>
      </c>
    </row>
    <row r="220" spans="1:26" ht="15" x14ac:dyDescent="0.2">
      <c r="A220" s="14" t="s">
        <v>39</v>
      </c>
      <c r="B220" s="15">
        <v>0</v>
      </c>
      <c r="C220" s="15">
        <v>113300</v>
      </c>
      <c r="D220" s="15">
        <v>118</v>
      </c>
      <c r="E220" s="15">
        <v>18</v>
      </c>
      <c r="F220" s="15">
        <v>17907</v>
      </c>
      <c r="G220" s="15">
        <v>7483</v>
      </c>
      <c r="H220" s="15">
        <v>720</v>
      </c>
      <c r="I220" s="15">
        <v>2971</v>
      </c>
      <c r="J220" s="15">
        <v>2922</v>
      </c>
      <c r="K220" s="15">
        <v>1405</v>
      </c>
      <c r="L220" s="15">
        <v>0</v>
      </c>
      <c r="M220" s="15">
        <v>7223</v>
      </c>
      <c r="N220" s="15">
        <v>0</v>
      </c>
      <c r="O220" s="15">
        <v>5716</v>
      </c>
      <c r="P220" s="15">
        <v>32</v>
      </c>
      <c r="Q220" s="15">
        <v>0</v>
      </c>
      <c r="R220" s="15">
        <v>15881</v>
      </c>
      <c r="S220" s="15">
        <v>146844</v>
      </c>
      <c r="T220" s="15">
        <v>215469</v>
      </c>
      <c r="U220" s="15">
        <v>175696</v>
      </c>
      <c r="V220" s="15">
        <v>244321</v>
      </c>
      <c r="W220" s="15">
        <v>113436</v>
      </c>
      <c r="X220" s="15">
        <v>33408</v>
      </c>
      <c r="Y220" s="16">
        <f t="shared" si="46"/>
        <v>0.77249325815150771</v>
      </c>
      <c r="Z220" s="16">
        <f t="shared" si="47"/>
        <v>0.22750674184849229</v>
      </c>
    </row>
    <row r="221" spans="1:26" ht="15" x14ac:dyDescent="0.2">
      <c r="A221" s="14" t="s">
        <v>40</v>
      </c>
      <c r="B221" s="15">
        <v>0</v>
      </c>
      <c r="C221" s="15">
        <v>118264</v>
      </c>
      <c r="D221" s="15">
        <v>106</v>
      </c>
      <c r="E221" s="15">
        <v>18</v>
      </c>
      <c r="F221" s="15">
        <v>18733</v>
      </c>
      <c r="G221" s="15">
        <v>7358</v>
      </c>
      <c r="H221" s="15">
        <v>775</v>
      </c>
      <c r="I221" s="15">
        <v>2539</v>
      </c>
      <c r="J221" s="15">
        <v>2633</v>
      </c>
      <c r="K221" s="15">
        <v>887</v>
      </c>
      <c r="L221" s="15">
        <v>9</v>
      </c>
      <c r="M221" s="15">
        <v>7009</v>
      </c>
      <c r="N221" s="15">
        <v>0</v>
      </c>
      <c r="O221" s="15">
        <v>5975</v>
      </c>
      <c r="P221" s="15">
        <v>39</v>
      </c>
      <c r="Q221" s="15">
        <v>0</v>
      </c>
      <c r="R221" s="15">
        <v>17360</v>
      </c>
      <c r="S221" s="15">
        <v>151322</v>
      </c>
      <c r="T221" s="15">
        <v>215355</v>
      </c>
      <c r="U221" s="15">
        <v>181705</v>
      </c>
      <c r="V221" s="15">
        <v>245738</v>
      </c>
      <c r="W221" s="15">
        <v>118388</v>
      </c>
      <c r="X221" s="15">
        <v>32934</v>
      </c>
      <c r="Y221" s="16">
        <f t="shared" si="46"/>
        <v>0.78235815016983645</v>
      </c>
      <c r="Z221" s="16">
        <f t="shared" si="47"/>
        <v>0.21764184983016349</v>
      </c>
    </row>
    <row r="222" spans="1:26" x14ac:dyDescent="0.2">
      <c r="Y222" s="22"/>
      <c r="Z222" s="22"/>
    </row>
    <row r="223" spans="1:26" ht="15" x14ac:dyDescent="0.2">
      <c r="A223" s="20">
        <v>2010</v>
      </c>
      <c r="B223" s="12">
        <f t="shared" ref="B223:X223" si="48">SUM(B224:B235)</f>
        <v>0</v>
      </c>
      <c r="C223" s="12">
        <f t="shared" si="48"/>
        <v>1339150</v>
      </c>
      <c r="D223" s="12">
        <f t="shared" si="48"/>
        <v>1667</v>
      </c>
      <c r="E223" s="12">
        <f t="shared" si="48"/>
        <v>175</v>
      </c>
      <c r="F223" s="12">
        <f t="shared" si="48"/>
        <v>209604</v>
      </c>
      <c r="G223" s="12">
        <f t="shared" si="48"/>
        <v>85628</v>
      </c>
      <c r="H223" s="12">
        <f t="shared" si="48"/>
        <v>5678</v>
      </c>
      <c r="I223" s="12">
        <f t="shared" si="48"/>
        <v>50756</v>
      </c>
      <c r="J223" s="12">
        <f t="shared" si="48"/>
        <v>33860</v>
      </c>
      <c r="K223" s="12">
        <f t="shared" si="48"/>
        <v>34824</v>
      </c>
      <c r="L223" s="12">
        <f t="shared" si="48"/>
        <v>0</v>
      </c>
      <c r="M223" s="12">
        <f t="shared" si="48"/>
        <v>77776</v>
      </c>
      <c r="N223" s="12">
        <f t="shared" si="48"/>
        <v>0</v>
      </c>
      <c r="O223" s="12">
        <f t="shared" si="48"/>
        <v>60568</v>
      </c>
      <c r="P223" s="12">
        <f t="shared" si="48"/>
        <v>500</v>
      </c>
      <c r="Q223" s="12">
        <f t="shared" si="48"/>
        <v>0</v>
      </c>
      <c r="R223" s="12">
        <f t="shared" si="48"/>
        <v>187286</v>
      </c>
      <c r="S223" s="12">
        <f t="shared" si="48"/>
        <v>1840422</v>
      </c>
      <c r="T223" s="12">
        <f t="shared" si="48"/>
        <v>2707656</v>
      </c>
      <c r="U223" s="12">
        <f t="shared" si="48"/>
        <v>2087472</v>
      </c>
      <c r="V223" s="12">
        <f t="shared" si="48"/>
        <v>3033746</v>
      </c>
      <c r="W223" s="12">
        <f t="shared" si="48"/>
        <v>1340992</v>
      </c>
      <c r="X223" s="12">
        <f t="shared" si="48"/>
        <v>420350</v>
      </c>
      <c r="Y223" s="21">
        <f>(W223)/($W223+$X223)</f>
        <v>0.76134674583357465</v>
      </c>
      <c r="Z223" s="21">
        <f>(X223)/($W223+$X223)</f>
        <v>0.23865325416642538</v>
      </c>
    </row>
    <row r="224" spans="1:26" ht="15" x14ac:dyDescent="0.2">
      <c r="A224" s="14" t="s">
        <v>29</v>
      </c>
      <c r="B224" s="15">
        <v>0</v>
      </c>
      <c r="C224" s="15">
        <v>109081</v>
      </c>
      <c r="D224" s="15">
        <v>99</v>
      </c>
      <c r="E224" s="15">
        <v>7</v>
      </c>
      <c r="F224" s="15">
        <v>15819</v>
      </c>
      <c r="G224" s="15">
        <v>6035</v>
      </c>
      <c r="H224" s="15">
        <v>364</v>
      </c>
      <c r="I224" s="15">
        <v>3678</v>
      </c>
      <c r="J224" s="15">
        <v>2222</v>
      </c>
      <c r="K224" s="15">
        <v>2179</v>
      </c>
      <c r="L224" s="15">
        <v>0</v>
      </c>
      <c r="M224" s="15">
        <v>5458</v>
      </c>
      <c r="N224" s="15">
        <v>0</v>
      </c>
      <c r="O224" s="15">
        <v>6028</v>
      </c>
      <c r="P224" s="15">
        <v>77</v>
      </c>
      <c r="Q224" s="15">
        <v>0</v>
      </c>
      <c r="R224" s="15">
        <v>15015</v>
      </c>
      <c r="S224" s="15">
        <v>166062</v>
      </c>
      <c r="T224" s="15">
        <v>205274</v>
      </c>
      <c r="U224" s="15">
        <v>166062</v>
      </c>
      <c r="V224" s="15">
        <v>231845</v>
      </c>
      <c r="W224" s="15">
        <v>109187</v>
      </c>
      <c r="X224" s="15">
        <v>30297</v>
      </c>
      <c r="Y224" s="16">
        <f t="shared" ref="Y224:Y235" si="49">($W224)/($W224+$X224)</f>
        <v>0.78279229158899943</v>
      </c>
      <c r="Z224" s="16">
        <f t="shared" ref="Z224:Z235" si="50">($X224)/($W224+$X224)</f>
        <v>0.21720770841100054</v>
      </c>
    </row>
    <row r="225" spans="1:26" ht="15" x14ac:dyDescent="0.2">
      <c r="A225" s="14" t="s">
        <v>30</v>
      </c>
      <c r="B225" s="15">
        <v>0</v>
      </c>
      <c r="C225" s="15">
        <v>101915</v>
      </c>
      <c r="D225" s="15">
        <v>132</v>
      </c>
      <c r="E225" s="15">
        <v>13</v>
      </c>
      <c r="F225" s="15">
        <v>15169</v>
      </c>
      <c r="G225" s="15">
        <v>5842</v>
      </c>
      <c r="H225" s="15">
        <v>265</v>
      </c>
      <c r="I225" s="15">
        <v>3949</v>
      </c>
      <c r="J225" s="15">
        <v>1920</v>
      </c>
      <c r="K225" s="15">
        <v>2187</v>
      </c>
      <c r="L225" s="15">
        <v>0</v>
      </c>
      <c r="M225" s="15">
        <v>4882</v>
      </c>
      <c r="N225" s="15">
        <v>0</v>
      </c>
      <c r="O225" s="15">
        <v>5644</v>
      </c>
      <c r="P225" s="15">
        <v>38</v>
      </c>
      <c r="Q225" s="15">
        <v>0</v>
      </c>
      <c r="R225" s="15">
        <v>14938</v>
      </c>
      <c r="S225" s="15">
        <v>156894</v>
      </c>
      <c r="T225" s="15">
        <v>195611</v>
      </c>
      <c r="U225" s="15">
        <v>156894</v>
      </c>
      <c r="V225" s="15">
        <v>221100</v>
      </c>
      <c r="W225" s="15">
        <v>102060</v>
      </c>
      <c r="X225" s="15">
        <v>29332</v>
      </c>
      <c r="Y225" s="16">
        <f t="shared" si="49"/>
        <v>0.77675962006819288</v>
      </c>
      <c r="Z225" s="16">
        <f t="shared" si="50"/>
        <v>0.22324037993180712</v>
      </c>
    </row>
    <row r="226" spans="1:26" ht="15" x14ac:dyDescent="0.2">
      <c r="A226" s="14" t="s">
        <v>31</v>
      </c>
      <c r="B226" s="15">
        <v>0</v>
      </c>
      <c r="C226" s="15">
        <v>103708</v>
      </c>
      <c r="D226" s="15">
        <v>113</v>
      </c>
      <c r="E226" s="15">
        <v>14</v>
      </c>
      <c r="F226" s="15">
        <v>17507</v>
      </c>
      <c r="G226" s="15">
        <v>7264</v>
      </c>
      <c r="H226" s="15">
        <v>410</v>
      </c>
      <c r="I226" s="15">
        <v>4653</v>
      </c>
      <c r="J226" s="15">
        <v>2656</v>
      </c>
      <c r="K226" s="15">
        <v>2768</v>
      </c>
      <c r="L226" s="15">
        <v>0</v>
      </c>
      <c r="M226" s="15">
        <v>6798</v>
      </c>
      <c r="N226" s="15">
        <v>0</v>
      </c>
      <c r="O226" s="15">
        <v>4808</v>
      </c>
      <c r="P226" s="15">
        <v>17</v>
      </c>
      <c r="Q226" s="15">
        <v>0</v>
      </c>
      <c r="R226" s="15">
        <v>15377</v>
      </c>
      <c r="S226" s="15">
        <v>166093</v>
      </c>
      <c r="T226" s="15">
        <v>218157</v>
      </c>
      <c r="U226" s="15">
        <v>166093</v>
      </c>
      <c r="V226" s="15">
        <v>245157</v>
      </c>
      <c r="W226" s="15">
        <v>103835</v>
      </c>
      <c r="X226" s="15">
        <v>35258</v>
      </c>
      <c r="Y226" s="16">
        <f t="shared" si="49"/>
        <v>0.74651492167111211</v>
      </c>
      <c r="Z226" s="16">
        <f t="shared" si="50"/>
        <v>0.25348507832888789</v>
      </c>
    </row>
    <row r="227" spans="1:26" ht="15" x14ac:dyDescent="0.2">
      <c r="A227" s="14" t="s">
        <v>32</v>
      </c>
      <c r="B227" s="15">
        <v>0</v>
      </c>
      <c r="C227" s="15">
        <v>107064</v>
      </c>
      <c r="D227" s="15">
        <v>147</v>
      </c>
      <c r="E227" s="15">
        <v>9</v>
      </c>
      <c r="F227" s="15">
        <v>16569</v>
      </c>
      <c r="G227" s="15">
        <v>6633</v>
      </c>
      <c r="H227" s="15">
        <v>435</v>
      </c>
      <c r="I227" s="15">
        <v>3962</v>
      </c>
      <c r="J227" s="15">
        <v>2280</v>
      </c>
      <c r="K227" s="15">
        <v>2730</v>
      </c>
      <c r="L227" s="15">
        <v>0</v>
      </c>
      <c r="M227" s="15">
        <v>5836</v>
      </c>
      <c r="N227" s="15">
        <v>0</v>
      </c>
      <c r="O227" s="15">
        <v>4394</v>
      </c>
      <c r="P227" s="15">
        <v>45</v>
      </c>
      <c r="Q227" s="15">
        <v>0</v>
      </c>
      <c r="R227" s="15">
        <v>14609</v>
      </c>
      <c r="S227" s="15">
        <v>139829</v>
      </c>
      <c r="T227" s="15">
        <v>212708</v>
      </c>
      <c r="U227" s="15">
        <v>164713</v>
      </c>
      <c r="V227" s="15">
        <v>237583</v>
      </c>
      <c r="W227" s="15">
        <v>107220</v>
      </c>
      <c r="X227" s="15">
        <v>32609</v>
      </c>
      <c r="Y227" s="16">
        <f t="shared" si="49"/>
        <v>0.76679372662323264</v>
      </c>
      <c r="Z227" s="16">
        <f t="shared" si="50"/>
        <v>0.23320627337676733</v>
      </c>
    </row>
    <row r="228" spans="1:26" ht="15" x14ac:dyDescent="0.2">
      <c r="A228" s="14" t="s">
        <v>33</v>
      </c>
      <c r="B228" s="15">
        <v>0</v>
      </c>
      <c r="C228" s="15">
        <v>110240</v>
      </c>
      <c r="D228" s="15">
        <v>122</v>
      </c>
      <c r="E228" s="15">
        <v>11</v>
      </c>
      <c r="F228" s="15">
        <v>17682</v>
      </c>
      <c r="G228" s="15">
        <v>7685</v>
      </c>
      <c r="H228" s="15">
        <v>540</v>
      </c>
      <c r="I228" s="15">
        <v>4414</v>
      </c>
      <c r="J228" s="15">
        <v>2642</v>
      </c>
      <c r="K228" s="15">
        <v>3106</v>
      </c>
      <c r="L228" s="15">
        <v>0</v>
      </c>
      <c r="M228" s="15">
        <v>6575</v>
      </c>
      <c r="N228" s="15">
        <v>0</v>
      </c>
      <c r="O228" s="15">
        <v>5312</v>
      </c>
      <c r="P228" s="15">
        <v>17</v>
      </c>
      <c r="Q228" s="15">
        <v>0</v>
      </c>
      <c r="R228" s="15">
        <v>15598</v>
      </c>
      <c r="S228" s="15">
        <v>146442</v>
      </c>
      <c r="T228" s="15">
        <v>228603</v>
      </c>
      <c r="U228" s="15">
        <v>173944</v>
      </c>
      <c r="V228" s="15">
        <v>256094</v>
      </c>
      <c r="W228" s="15">
        <v>110373</v>
      </c>
      <c r="X228" s="15">
        <v>36069</v>
      </c>
      <c r="Y228" s="16">
        <f t="shared" si="49"/>
        <v>0.75369770967345429</v>
      </c>
      <c r="Z228" s="16">
        <f t="shared" si="50"/>
        <v>0.24630229032654566</v>
      </c>
    </row>
    <row r="229" spans="1:26" ht="15" x14ac:dyDescent="0.2">
      <c r="A229" s="14" t="s">
        <v>34</v>
      </c>
      <c r="B229" s="15">
        <v>0</v>
      </c>
      <c r="C229" s="15">
        <v>106171</v>
      </c>
      <c r="D229" s="15">
        <v>124</v>
      </c>
      <c r="E229" s="15">
        <v>12</v>
      </c>
      <c r="F229" s="15">
        <v>17293</v>
      </c>
      <c r="G229" s="15">
        <v>7320</v>
      </c>
      <c r="H229" s="15">
        <v>510</v>
      </c>
      <c r="I229" s="15">
        <v>4392</v>
      </c>
      <c r="J229" s="15">
        <v>2732</v>
      </c>
      <c r="K229" s="15">
        <v>2949</v>
      </c>
      <c r="L229" s="15">
        <v>0</v>
      </c>
      <c r="M229" s="15">
        <v>6456</v>
      </c>
      <c r="N229" s="15">
        <v>0</v>
      </c>
      <c r="O229" s="15">
        <v>4590</v>
      </c>
      <c r="P229" s="15">
        <v>40</v>
      </c>
      <c r="Q229" s="15">
        <v>0</v>
      </c>
      <c r="R229" s="15">
        <v>15247</v>
      </c>
      <c r="S229" s="15">
        <v>141503</v>
      </c>
      <c r="T229" s="15">
        <v>221352</v>
      </c>
      <c r="U229" s="15">
        <v>167836</v>
      </c>
      <c r="V229" s="15">
        <v>247685</v>
      </c>
      <c r="W229" s="15">
        <v>106307</v>
      </c>
      <c r="X229" s="15">
        <v>35196</v>
      </c>
      <c r="Y229" s="16">
        <f t="shared" si="49"/>
        <v>0.75127029108923482</v>
      </c>
      <c r="Z229" s="16">
        <f t="shared" si="50"/>
        <v>0.24872970891076515</v>
      </c>
    </row>
    <row r="230" spans="1:26" ht="15" x14ac:dyDescent="0.2">
      <c r="A230" s="14" t="s">
        <v>35</v>
      </c>
      <c r="B230" s="15">
        <v>0</v>
      </c>
      <c r="C230" s="15">
        <v>123135</v>
      </c>
      <c r="D230" s="15">
        <v>190</v>
      </c>
      <c r="E230" s="15">
        <v>28</v>
      </c>
      <c r="F230" s="15">
        <v>18283</v>
      </c>
      <c r="G230" s="15">
        <v>7639</v>
      </c>
      <c r="H230" s="15">
        <v>508</v>
      </c>
      <c r="I230" s="15">
        <v>4929</v>
      </c>
      <c r="J230" s="15">
        <v>3361</v>
      </c>
      <c r="K230" s="15">
        <v>3353</v>
      </c>
      <c r="L230" s="15">
        <v>0</v>
      </c>
      <c r="M230" s="15">
        <v>6914</v>
      </c>
      <c r="N230" s="15">
        <v>0</v>
      </c>
      <c r="O230" s="15">
        <v>4355</v>
      </c>
      <c r="P230" s="15">
        <v>29</v>
      </c>
      <c r="Q230" s="15">
        <v>0</v>
      </c>
      <c r="R230" s="15">
        <v>15700</v>
      </c>
      <c r="S230" s="15">
        <v>161426</v>
      </c>
      <c r="T230" s="15">
        <v>249138</v>
      </c>
      <c r="U230" s="15">
        <v>188424</v>
      </c>
      <c r="V230" s="15">
        <v>276136</v>
      </c>
      <c r="W230" s="15">
        <v>123353</v>
      </c>
      <c r="X230" s="15">
        <v>38073</v>
      </c>
      <c r="Y230" s="16">
        <f t="shared" si="49"/>
        <v>0.76414580055257519</v>
      </c>
      <c r="Z230" s="16">
        <f t="shared" si="50"/>
        <v>0.23585419944742483</v>
      </c>
    </row>
    <row r="231" spans="1:26" ht="15" x14ac:dyDescent="0.2">
      <c r="A231" s="14" t="s">
        <v>36</v>
      </c>
      <c r="B231" s="15">
        <v>0</v>
      </c>
      <c r="C231" s="15">
        <v>113797</v>
      </c>
      <c r="D231" s="15">
        <v>170</v>
      </c>
      <c r="E231" s="15">
        <v>10</v>
      </c>
      <c r="F231" s="15">
        <v>18196</v>
      </c>
      <c r="G231" s="15">
        <v>7541</v>
      </c>
      <c r="H231" s="15">
        <v>518</v>
      </c>
      <c r="I231" s="15">
        <v>4768</v>
      </c>
      <c r="J231" s="15">
        <v>3306</v>
      </c>
      <c r="K231" s="15">
        <v>3280</v>
      </c>
      <c r="L231" s="15">
        <v>0</v>
      </c>
      <c r="M231" s="15">
        <v>7245</v>
      </c>
      <c r="N231" s="15">
        <v>0</v>
      </c>
      <c r="O231" s="15">
        <v>4462</v>
      </c>
      <c r="P231" s="15">
        <v>31</v>
      </c>
      <c r="Q231" s="15">
        <v>0</v>
      </c>
      <c r="R231" s="15">
        <v>16176</v>
      </c>
      <c r="S231" s="15">
        <v>151586</v>
      </c>
      <c r="T231" s="15">
        <v>237861</v>
      </c>
      <c r="U231" s="15">
        <v>179500</v>
      </c>
      <c r="V231" s="15">
        <v>265775</v>
      </c>
      <c r="W231" s="15">
        <v>113977</v>
      </c>
      <c r="X231" s="15">
        <v>37609</v>
      </c>
      <c r="Y231" s="16">
        <f t="shared" si="49"/>
        <v>0.75189661314369405</v>
      </c>
      <c r="Z231" s="16">
        <f t="shared" si="50"/>
        <v>0.24810338685630598</v>
      </c>
    </row>
    <row r="232" spans="1:26" ht="15" x14ac:dyDescent="0.2">
      <c r="A232" s="14" t="s">
        <v>37</v>
      </c>
      <c r="B232" s="15">
        <v>0</v>
      </c>
      <c r="C232" s="15">
        <v>111845</v>
      </c>
      <c r="D232" s="15">
        <v>170</v>
      </c>
      <c r="E232" s="15">
        <v>19</v>
      </c>
      <c r="F232" s="15">
        <v>18165</v>
      </c>
      <c r="G232" s="15">
        <v>7631</v>
      </c>
      <c r="H232" s="15">
        <v>569</v>
      </c>
      <c r="I232" s="15">
        <v>4112</v>
      </c>
      <c r="J232" s="15">
        <v>3087</v>
      </c>
      <c r="K232" s="15">
        <v>3334</v>
      </c>
      <c r="L232" s="15">
        <v>0</v>
      </c>
      <c r="M232" s="15">
        <v>7112</v>
      </c>
      <c r="N232" s="15">
        <v>0</v>
      </c>
      <c r="O232" s="15">
        <v>5331</v>
      </c>
      <c r="P232" s="15">
        <v>51</v>
      </c>
      <c r="Q232" s="15">
        <v>0</v>
      </c>
      <c r="R232" s="15">
        <v>15268</v>
      </c>
      <c r="S232" s="15">
        <v>148932</v>
      </c>
      <c r="T232" s="15">
        <v>233298</v>
      </c>
      <c r="U232" s="15">
        <v>176694</v>
      </c>
      <c r="V232" s="15">
        <v>261060</v>
      </c>
      <c r="W232" s="15">
        <v>112034</v>
      </c>
      <c r="X232" s="15">
        <v>36898</v>
      </c>
      <c r="Y232" s="16">
        <f t="shared" si="49"/>
        <v>0.7522493486960492</v>
      </c>
      <c r="Z232" s="16">
        <f t="shared" si="50"/>
        <v>0.2477506513039508</v>
      </c>
    </row>
    <row r="233" spans="1:26" ht="15" x14ac:dyDescent="0.2">
      <c r="A233" s="14" t="s">
        <v>38</v>
      </c>
      <c r="B233" s="15">
        <v>0</v>
      </c>
      <c r="C233" s="15">
        <v>120238</v>
      </c>
      <c r="D233" s="15">
        <v>108</v>
      </c>
      <c r="E233" s="15">
        <v>8</v>
      </c>
      <c r="F233" s="15">
        <v>18086</v>
      </c>
      <c r="G233" s="15">
        <v>7290</v>
      </c>
      <c r="H233" s="15">
        <v>473</v>
      </c>
      <c r="I233" s="15">
        <v>4124</v>
      </c>
      <c r="J233" s="15">
        <v>3127</v>
      </c>
      <c r="K233" s="15">
        <v>2994</v>
      </c>
      <c r="L233" s="15">
        <v>0</v>
      </c>
      <c r="M233" s="15">
        <v>6955</v>
      </c>
      <c r="N233" s="15">
        <v>0</v>
      </c>
      <c r="O233" s="15">
        <v>5213</v>
      </c>
      <c r="P233" s="15">
        <v>48</v>
      </c>
      <c r="Q233" s="15">
        <v>0</v>
      </c>
      <c r="R233" s="15">
        <v>16433</v>
      </c>
      <c r="S233" s="15">
        <v>156448</v>
      </c>
      <c r="T233" s="15">
        <v>237540</v>
      </c>
      <c r="U233" s="15">
        <v>185097</v>
      </c>
      <c r="V233" s="15">
        <v>266189</v>
      </c>
      <c r="W233" s="15">
        <v>120354</v>
      </c>
      <c r="X233" s="15">
        <v>36094</v>
      </c>
      <c r="Y233" s="16">
        <f t="shared" si="49"/>
        <v>0.76929075475557374</v>
      </c>
      <c r="Z233" s="16">
        <f t="shared" si="50"/>
        <v>0.23070924524442626</v>
      </c>
    </row>
    <row r="234" spans="1:26" ht="15" x14ac:dyDescent="0.2">
      <c r="A234" s="14" t="s">
        <v>39</v>
      </c>
      <c r="B234" s="15">
        <v>0</v>
      </c>
      <c r="C234" s="15">
        <v>110852</v>
      </c>
      <c r="D234" s="15">
        <v>127</v>
      </c>
      <c r="E234" s="15">
        <v>27</v>
      </c>
      <c r="F234" s="15">
        <v>17922</v>
      </c>
      <c r="G234" s="15">
        <v>7303</v>
      </c>
      <c r="H234" s="15">
        <v>533</v>
      </c>
      <c r="I234" s="15">
        <v>3923</v>
      </c>
      <c r="J234" s="15">
        <v>3256</v>
      </c>
      <c r="K234" s="15">
        <v>2921</v>
      </c>
      <c r="L234" s="15">
        <v>0</v>
      </c>
      <c r="M234" s="15">
        <v>6996</v>
      </c>
      <c r="N234" s="15">
        <v>0</v>
      </c>
      <c r="O234" s="15">
        <v>4933</v>
      </c>
      <c r="P234" s="15">
        <v>45</v>
      </c>
      <c r="Q234" s="15">
        <v>0</v>
      </c>
      <c r="R234" s="15">
        <v>15855</v>
      </c>
      <c r="S234" s="15">
        <v>146864</v>
      </c>
      <c r="T234" s="15">
        <v>227357</v>
      </c>
      <c r="U234" s="15">
        <v>174693</v>
      </c>
      <c r="V234" s="15">
        <v>255186</v>
      </c>
      <c r="W234" s="15">
        <v>111006</v>
      </c>
      <c r="X234" s="15">
        <v>35858</v>
      </c>
      <c r="Y234" s="16">
        <f t="shared" si="49"/>
        <v>0.75584213966663039</v>
      </c>
      <c r="Z234" s="16">
        <f t="shared" si="50"/>
        <v>0.24415786033336964</v>
      </c>
    </row>
    <row r="235" spans="1:26" ht="15" x14ac:dyDescent="0.2">
      <c r="A235" s="14" t="s">
        <v>40</v>
      </c>
      <c r="B235" s="15">
        <v>0</v>
      </c>
      <c r="C235" s="15">
        <v>121104</v>
      </c>
      <c r="D235" s="15">
        <v>165</v>
      </c>
      <c r="E235" s="15">
        <v>17</v>
      </c>
      <c r="F235" s="15">
        <v>18913</v>
      </c>
      <c r="G235" s="15">
        <v>7445</v>
      </c>
      <c r="H235" s="15">
        <v>553</v>
      </c>
      <c r="I235" s="15">
        <v>3852</v>
      </c>
      <c r="J235" s="15">
        <v>3271</v>
      </c>
      <c r="K235" s="15">
        <v>3023</v>
      </c>
      <c r="L235" s="15">
        <v>0</v>
      </c>
      <c r="M235" s="15">
        <v>6549</v>
      </c>
      <c r="N235" s="15">
        <v>0</v>
      </c>
      <c r="O235" s="15">
        <v>5498</v>
      </c>
      <c r="P235" s="15">
        <v>62</v>
      </c>
      <c r="Q235" s="15">
        <v>0</v>
      </c>
      <c r="R235" s="15">
        <v>17070</v>
      </c>
      <c r="S235" s="15">
        <v>158343</v>
      </c>
      <c r="T235" s="15">
        <v>240757</v>
      </c>
      <c r="U235" s="15">
        <v>187522</v>
      </c>
      <c r="V235" s="15">
        <v>269936</v>
      </c>
      <c r="W235" s="15">
        <v>121286</v>
      </c>
      <c r="X235" s="15">
        <v>37057</v>
      </c>
      <c r="Y235" s="16">
        <f t="shared" si="49"/>
        <v>0.76597007761631397</v>
      </c>
      <c r="Z235" s="16">
        <f t="shared" si="50"/>
        <v>0.23402992238368606</v>
      </c>
    </row>
    <row r="236" spans="1:26" x14ac:dyDescent="0.2">
      <c r="Y236" s="22"/>
      <c r="Z236" s="22"/>
    </row>
    <row r="237" spans="1:26" ht="15" x14ac:dyDescent="0.2">
      <c r="A237" s="20">
        <v>2009</v>
      </c>
      <c r="B237" s="12">
        <f t="shared" ref="B237:X237" si="51">SUM(B238:B249)</f>
        <v>0</v>
      </c>
      <c r="C237" s="12">
        <f t="shared" si="51"/>
        <v>1244488</v>
      </c>
      <c r="D237" s="12">
        <f t="shared" si="51"/>
        <v>1413</v>
      </c>
      <c r="E237" s="12">
        <f t="shared" si="51"/>
        <v>218</v>
      </c>
      <c r="F237" s="12">
        <f t="shared" si="51"/>
        <v>202483</v>
      </c>
      <c r="G237" s="12">
        <f t="shared" si="51"/>
        <v>85455</v>
      </c>
      <c r="H237" s="12">
        <f t="shared" si="51"/>
        <v>4502</v>
      </c>
      <c r="I237" s="12">
        <f t="shared" si="51"/>
        <v>53367</v>
      </c>
      <c r="J237" s="12">
        <f t="shared" si="51"/>
        <v>19630</v>
      </c>
      <c r="K237" s="12">
        <f t="shared" si="51"/>
        <v>30579</v>
      </c>
      <c r="L237" s="12">
        <f t="shared" si="51"/>
        <v>0</v>
      </c>
      <c r="M237" s="12">
        <f t="shared" si="51"/>
        <v>69900</v>
      </c>
      <c r="N237" s="12">
        <f t="shared" si="51"/>
        <v>0</v>
      </c>
      <c r="O237" s="12">
        <f t="shared" si="51"/>
        <v>55764</v>
      </c>
      <c r="P237" s="12">
        <f t="shared" si="51"/>
        <v>235</v>
      </c>
      <c r="Q237" s="12">
        <f t="shared" si="51"/>
        <v>0</v>
      </c>
      <c r="R237" s="12">
        <f t="shared" si="51"/>
        <v>176323</v>
      </c>
      <c r="S237" s="12">
        <f t="shared" si="51"/>
        <v>1674431</v>
      </c>
      <c r="T237" s="12">
        <f t="shared" si="51"/>
        <v>2516954</v>
      </c>
      <c r="U237" s="12">
        <f t="shared" si="51"/>
        <v>1944357</v>
      </c>
      <c r="V237" s="12">
        <f t="shared" si="51"/>
        <v>2819120</v>
      </c>
      <c r="W237" s="12">
        <f t="shared" si="51"/>
        <v>1246119</v>
      </c>
      <c r="X237" s="12">
        <f t="shared" si="51"/>
        <v>396016</v>
      </c>
      <c r="Y237" s="21">
        <f>(W237)/($W237+$X237)</f>
        <v>0.75884077740258871</v>
      </c>
      <c r="Z237" s="21">
        <f>(X237)/($W237+$X237)</f>
        <v>0.24115922259741129</v>
      </c>
    </row>
    <row r="238" spans="1:26" ht="15" x14ac:dyDescent="0.2">
      <c r="A238" s="14" t="s">
        <v>29</v>
      </c>
      <c r="B238" s="15">
        <v>0</v>
      </c>
      <c r="C238" s="15">
        <v>92633</v>
      </c>
      <c r="D238" s="15">
        <v>92</v>
      </c>
      <c r="E238" s="15">
        <v>10</v>
      </c>
      <c r="F238" s="15">
        <v>14073</v>
      </c>
      <c r="G238" s="15">
        <v>6771</v>
      </c>
      <c r="H238" s="15">
        <v>253</v>
      </c>
      <c r="I238" s="15">
        <v>4043</v>
      </c>
      <c r="J238" s="15">
        <v>1026</v>
      </c>
      <c r="K238" s="15">
        <v>2107</v>
      </c>
      <c r="L238" s="15">
        <v>0</v>
      </c>
      <c r="M238" s="15">
        <v>4763</v>
      </c>
      <c r="N238" s="15">
        <v>0</v>
      </c>
      <c r="O238" s="15">
        <v>4123</v>
      </c>
      <c r="P238" s="15">
        <v>0</v>
      </c>
      <c r="Q238" s="15">
        <v>0</v>
      </c>
      <c r="R238" s="15">
        <v>13828</v>
      </c>
      <c r="S238" s="15">
        <v>127394</v>
      </c>
      <c r="T238" s="15">
        <v>184002</v>
      </c>
      <c r="U238" s="15">
        <v>143722</v>
      </c>
      <c r="V238" s="15">
        <v>206706</v>
      </c>
      <c r="W238" s="15">
        <v>92735</v>
      </c>
      <c r="X238" s="15">
        <v>28273</v>
      </c>
      <c r="Y238" s="16">
        <f t="shared" ref="Y238:Y249" si="52">($W238)/($W238+$X238)</f>
        <v>0.76635429062541316</v>
      </c>
      <c r="Z238" s="16">
        <f t="shared" ref="Z238:Z249" si="53">($X238)/($W238+$X238)</f>
        <v>0.23364570937458681</v>
      </c>
    </row>
    <row r="239" spans="1:26" ht="15" x14ac:dyDescent="0.2">
      <c r="A239" s="14" t="s">
        <v>30</v>
      </c>
      <c r="B239" s="15">
        <v>0</v>
      </c>
      <c r="C239" s="15">
        <v>95143</v>
      </c>
      <c r="D239" s="15">
        <v>125</v>
      </c>
      <c r="E239" s="15">
        <v>11</v>
      </c>
      <c r="F239" s="15">
        <v>14347</v>
      </c>
      <c r="G239" s="15">
        <v>6249</v>
      </c>
      <c r="H239" s="15">
        <v>272</v>
      </c>
      <c r="I239" s="15">
        <v>4323</v>
      </c>
      <c r="J239" s="15">
        <v>1181</v>
      </c>
      <c r="K239" s="15">
        <v>2404</v>
      </c>
      <c r="L239" s="15">
        <v>0</v>
      </c>
      <c r="M239" s="15">
        <v>4837</v>
      </c>
      <c r="N239" s="15">
        <v>0</v>
      </c>
      <c r="O239" s="15">
        <v>5000</v>
      </c>
      <c r="P239" s="15">
        <v>0</v>
      </c>
      <c r="Q239" s="15">
        <v>0</v>
      </c>
      <c r="R239" s="15">
        <v>13750</v>
      </c>
      <c r="S239" s="15">
        <v>124055</v>
      </c>
      <c r="T239" s="15">
        <v>188901</v>
      </c>
      <c r="U239" s="15">
        <v>147642</v>
      </c>
      <c r="V239" s="15">
        <v>212477</v>
      </c>
      <c r="W239" s="15">
        <v>95279</v>
      </c>
      <c r="X239" s="15">
        <v>28776</v>
      </c>
      <c r="Y239" s="16">
        <f t="shared" si="52"/>
        <v>0.76803837007778808</v>
      </c>
      <c r="Z239" s="16">
        <f t="shared" si="53"/>
        <v>0.23196162992221192</v>
      </c>
    </row>
    <row r="240" spans="1:26" ht="15" x14ac:dyDescent="0.2">
      <c r="A240" s="14" t="s">
        <v>31</v>
      </c>
      <c r="B240" s="15">
        <v>0</v>
      </c>
      <c r="C240" s="15">
        <v>101946</v>
      </c>
      <c r="D240" s="15">
        <v>127</v>
      </c>
      <c r="E240" s="15">
        <v>20</v>
      </c>
      <c r="F240" s="15">
        <v>17366</v>
      </c>
      <c r="G240" s="15">
        <v>7549</v>
      </c>
      <c r="H240" s="15">
        <v>347</v>
      </c>
      <c r="I240" s="15">
        <v>5280</v>
      </c>
      <c r="J240" s="15">
        <v>1467</v>
      </c>
      <c r="K240" s="15">
        <v>2567</v>
      </c>
      <c r="L240" s="15">
        <v>0</v>
      </c>
      <c r="M240" s="15">
        <v>6155</v>
      </c>
      <c r="N240" s="15">
        <v>0</v>
      </c>
      <c r="O240" s="15">
        <v>5322</v>
      </c>
      <c r="P240" s="15">
        <v>3</v>
      </c>
      <c r="Q240" s="15">
        <v>0</v>
      </c>
      <c r="R240" s="15">
        <v>14430</v>
      </c>
      <c r="S240" s="15">
        <v>162579</v>
      </c>
      <c r="T240" s="15">
        <v>213366</v>
      </c>
      <c r="U240" s="15">
        <v>162579</v>
      </c>
      <c r="V240" s="15">
        <v>239276</v>
      </c>
      <c r="W240" s="15">
        <v>102093</v>
      </c>
      <c r="X240" s="15">
        <v>34576</v>
      </c>
      <c r="Y240" s="16">
        <f t="shared" si="52"/>
        <v>0.74700919740394678</v>
      </c>
      <c r="Z240" s="16">
        <f t="shared" si="53"/>
        <v>0.25299080259605322</v>
      </c>
    </row>
    <row r="241" spans="1:26" ht="15" x14ac:dyDescent="0.2">
      <c r="A241" s="14" t="s">
        <v>32</v>
      </c>
      <c r="B241" s="15">
        <v>0</v>
      </c>
      <c r="C241" s="15">
        <v>104599</v>
      </c>
      <c r="D241" s="15">
        <v>110</v>
      </c>
      <c r="E241" s="15">
        <v>16</v>
      </c>
      <c r="F241" s="15">
        <v>16700</v>
      </c>
      <c r="G241" s="15">
        <v>7103</v>
      </c>
      <c r="H241" s="15">
        <v>335</v>
      </c>
      <c r="I241" s="15">
        <v>4242</v>
      </c>
      <c r="J241" s="15">
        <v>1386</v>
      </c>
      <c r="K241" s="15">
        <v>2025</v>
      </c>
      <c r="L241" s="15">
        <v>0</v>
      </c>
      <c r="M241" s="15">
        <v>5356</v>
      </c>
      <c r="N241" s="15">
        <v>0</v>
      </c>
      <c r="O241" s="15">
        <v>4644</v>
      </c>
      <c r="P241" s="15">
        <v>35</v>
      </c>
      <c r="Q241" s="15">
        <v>0</v>
      </c>
      <c r="R241" s="15">
        <v>13794</v>
      </c>
      <c r="S241" s="15">
        <v>136516</v>
      </c>
      <c r="T241" s="15">
        <v>204564</v>
      </c>
      <c r="U241" s="15">
        <v>160345</v>
      </c>
      <c r="V241" s="15">
        <v>228377</v>
      </c>
      <c r="W241" s="15">
        <v>104725</v>
      </c>
      <c r="X241" s="15">
        <v>31791</v>
      </c>
      <c r="Y241" s="16">
        <f t="shared" si="52"/>
        <v>0.76712619766181256</v>
      </c>
      <c r="Z241" s="16">
        <f t="shared" si="53"/>
        <v>0.23287380233818747</v>
      </c>
    </row>
    <row r="242" spans="1:26" ht="15" x14ac:dyDescent="0.2">
      <c r="A242" s="14" t="s">
        <v>33</v>
      </c>
      <c r="B242" s="15">
        <v>0</v>
      </c>
      <c r="C242" s="15">
        <v>105381</v>
      </c>
      <c r="D242" s="15">
        <v>129</v>
      </c>
      <c r="E242" s="15">
        <v>19</v>
      </c>
      <c r="F242" s="15">
        <v>17372</v>
      </c>
      <c r="G242" s="15">
        <v>7668</v>
      </c>
      <c r="H242" s="15">
        <v>367</v>
      </c>
      <c r="I242" s="15">
        <v>5033</v>
      </c>
      <c r="J242" s="15">
        <v>1538</v>
      </c>
      <c r="K242" s="15">
        <v>2714</v>
      </c>
      <c r="L242" s="15">
        <v>0</v>
      </c>
      <c r="M242" s="15">
        <v>5958</v>
      </c>
      <c r="N242" s="15">
        <v>0</v>
      </c>
      <c r="O242" s="15">
        <v>4692</v>
      </c>
      <c r="P242" s="15">
        <v>10</v>
      </c>
      <c r="Q242" s="15">
        <v>0</v>
      </c>
      <c r="R242" s="15">
        <v>14531</v>
      </c>
      <c r="S242" s="15">
        <v>140221</v>
      </c>
      <c r="T242" s="15">
        <v>217695</v>
      </c>
      <c r="U242" s="15">
        <v>165412</v>
      </c>
      <c r="V242" s="15">
        <v>242867</v>
      </c>
      <c r="W242" s="15">
        <v>105529</v>
      </c>
      <c r="X242" s="15">
        <v>34692</v>
      </c>
      <c r="Y242" s="16">
        <f t="shared" si="52"/>
        <v>0.75259055348342974</v>
      </c>
      <c r="Z242" s="16">
        <f t="shared" si="53"/>
        <v>0.24740944651657026</v>
      </c>
    </row>
    <row r="243" spans="1:26" ht="15" x14ac:dyDescent="0.2">
      <c r="A243" s="14" t="s">
        <v>34</v>
      </c>
      <c r="B243" s="15">
        <v>0</v>
      </c>
      <c r="C243" s="15">
        <v>100580</v>
      </c>
      <c r="D243" s="15">
        <v>103</v>
      </c>
      <c r="E243" s="15">
        <v>13</v>
      </c>
      <c r="F243" s="15">
        <v>17639</v>
      </c>
      <c r="G243" s="15">
        <v>7153</v>
      </c>
      <c r="H243" s="15">
        <v>387</v>
      </c>
      <c r="I243" s="15">
        <v>4566</v>
      </c>
      <c r="J243" s="15">
        <v>1528</v>
      </c>
      <c r="K243" s="15">
        <v>2410</v>
      </c>
      <c r="L243" s="15">
        <v>0</v>
      </c>
      <c r="M243" s="15">
        <v>5916</v>
      </c>
      <c r="N243" s="15">
        <v>0</v>
      </c>
      <c r="O243" s="15">
        <v>4288</v>
      </c>
      <c r="P243" s="15">
        <v>25</v>
      </c>
      <c r="Q243" s="15">
        <v>0</v>
      </c>
      <c r="R243" s="15">
        <v>14287</v>
      </c>
      <c r="S243" s="15">
        <v>134379</v>
      </c>
      <c r="T243" s="15">
        <v>207380</v>
      </c>
      <c r="U243" s="15">
        <v>158895</v>
      </c>
      <c r="V243" s="15">
        <v>231896</v>
      </c>
      <c r="W243" s="15">
        <v>100696</v>
      </c>
      <c r="X243" s="15">
        <v>33683</v>
      </c>
      <c r="Y243" s="16">
        <f t="shared" si="52"/>
        <v>0.74934327536296597</v>
      </c>
      <c r="Z243" s="16">
        <f t="shared" si="53"/>
        <v>0.25065672463703403</v>
      </c>
    </row>
    <row r="244" spans="1:26" ht="15" x14ac:dyDescent="0.2">
      <c r="A244" s="14" t="s">
        <v>35</v>
      </c>
      <c r="B244" s="15">
        <v>0</v>
      </c>
      <c r="C244" s="15">
        <v>113256</v>
      </c>
      <c r="D244" s="15">
        <v>145</v>
      </c>
      <c r="E244" s="15">
        <v>15</v>
      </c>
      <c r="F244" s="15">
        <v>18252</v>
      </c>
      <c r="G244" s="15">
        <v>7638</v>
      </c>
      <c r="H244" s="15">
        <v>431</v>
      </c>
      <c r="I244" s="15">
        <v>4754</v>
      </c>
      <c r="J244" s="15">
        <v>1666</v>
      </c>
      <c r="K244" s="15">
        <v>2802</v>
      </c>
      <c r="L244" s="15">
        <v>0</v>
      </c>
      <c r="M244" s="15">
        <v>6072</v>
      </c>
      <c r="N244" s="15">
        <v>0</v>
      </c>
      <c r="O244" s="15">
        <v>4433</v>
      </c>
      <c r="P244" s="15">
        <v>23</v>
      </c>
      <c r="Q244" s="15">
        <v>0</v>
      </c>
      <c r="R244" s="15">
        <v>14871</v>
      </c>
      <c r="S244" s="15">
        <v>148959</v>
      </c>
      <c r="T244" s="15">
        <v>227490</v>
      </c>
      <c r="U244" s="15">
        <v>174358</v>
      </c>
      <c r="V244" s="15">
        <v>252889</v>
      </c>
      <c r="W244" s="15">
        <v>113416</v>
      </c>
      <c r="X244" s="15">
        <v>35543</v>
      </c>
      <c r="Y244" s="16">
        <f t="shared" si="52"/>
        <v>0.76139071825133087</v>
      </c>
      <c r="Z244" s="16">
        <f t="shared" si="53"/>
        <v>0.23860928174866911</v>
      </c>
    </row>
    <row r="245" spans="1:26" ht="15" x14ac:dyDescent="0.2">
      <c r="A245" s="14" t="s">
        <v>36</v>
      </c>
      <c r="B245" s="15">
        <v>0</v>
      </c>
      <c r="C245" s="15">
        <v>103914</v>
      </c>
      <c r="D245" s="15">
        <v>123</v>
      </c>
      <c r="E245" s="15">
        <v>17</v>
      </c>
      <c r="F245" s="15">
        <v>17123</v>
      </c>
      <c r="G245" s="15">
        <v>7134</v>
      </c>
      <c r="H245" s="15">
        <v>385</v>
      </c>
      <c r="I245" s="15">
        <v>4585</v>
      </c>
      <c r="J245" s="15">
        <v>1858</v>
      </c>
      <c r="K245" s="15">
        <v>2873</v>
      </c>
      <c r="L245" s="15">
        <v>0</v>
      </c>
      <c r="M245" s="15">
        <v>5959</v>
      </c>
      <c r="N245" s="15">
        <v>0</v>
      </c>
      <c r="O245" s="15">
        <v>4723</v>
      </c>
      <c r="P245" s="15">
        <v>26</v>
      </c>
      <c r="Q245" s="15">
        <v>0</v>
      </c>
      <c r="R245" s="15">
        <v>14854</v>
      </c>
      <c r="S245" s="15">
        <v>138012</v>
      </c>
      <c r="T245" s="15">
        <v>214259</v>
      </c>
      <c r="U245" s="15">
        <v>163574</v>
      </c>
      <c r="V245" s="15">
        <v>239821</v>
      </c>
      <c r="W245" s="15">
        <v>104054</v>
      </c>
      <c r="X245" s="15">
        <v>33958</v>
      </c>
      <c r="Y245" s="16">
        <f t="shared" si="52"/>
        <v>0.75394893197692958</v>
      </c>
      <c r="Z245" s="16">
        <f t="shared" si="53"/>
        <v>0.24605106802307045</v>
      </c>
    </row>
    <row r="246" spans="1:26" ht="15" x14ac:dyDescent="0.2">
      <c r="A246" s="14" t="s">
        <v>37</v>
      </c>
      <c r="B246" s="15">
        <v>0</v>
      </c>
      <c r="C246" s="15">
        <v>102888</v>
      </c>
      <c r="D246" s="15">
        <v>135</v>
      </c>
      <c r="E246" s="15">
        <v>23</v>
      </c>
      <c r="F246" s="15">
        <v>17244</v>
      </c>
      <c r="G246" s="15">
        <v>7552</v>
      </c>
      <c r="H246" s="15">
        <v>400</v>
      </c>
      <c r="I246" s="15">
        <v>4219</v>
      </c>
      <c r="J246" s="15">
        <v>2051</v>
      </c>
      <c r="K246" s="15">
        <v>2751</v>
      </c>
      <c r="L246" s="15">
        <v>0</v>
      </c>
      <c r="M246" s="15">
        <v>6143</v>
      </c>
      <c r="N246" s="15">
        <v>0</v>
      </c>
      <c r="O246" s="15">
        <v>4349</v>
      </c>
      <c r="P246" s="15">
        <v>25</v>
      </c>
      <c r="Q246" s="15">
        <v>0</v>
      </c>
      <c r="R246" s="15">
        <v>14956</v>
      </c>
      <c r="S246" s="15">
        <v>137263</v>
      </c>
      <c r="T246" s="15">
        <v>213679</v>
      </c>
      <c r="U246" s="15">
        <v>162736</v>
      </c>
      <c r="V246" s="15">
        <v>239152</v>
      </c>
      <c r="W246" s="15">
        <v>103046</v>
      </c>
      <c r="X246" s="15">
        <v>34217</v>
      </c>
      <c r="Y246" s="16">
        <f t="shared" si="52"/>
        <v>0.75071942183982576</v>
      </c>
      <c r="Z246" s="16">
        <f t="shared" si="53"/>
        <v>0.24928057816017427</v>
      </c>
    </row>
    <row r="247" spans="1:26" ht="15" x14ac:dyDescent="0.2">
      <c r="A247" s="14" t="s">
        <v>38</v>
      </c>
      <c r="B247" s="15">
        <v>0</v>
      </c>
      <c r="C247" s="15">
        <v>107265</v>
      </c>
      <c r="D247" s="15">
        <v>105</v>
      </c>
      <c r="E247" s="15">
        <v>33</v>
      </c>
      <c r="F247" s="15">
        <v>17226</v>
      </c>
      <c r="G247" s="15">
        <v>6875</v>
      </c>
      <c r="H247" s="15">
        <v>420</v>
      </c>
      <c r="I247" s="15">
        <v>4401</v>
      </c>
      <c r="J247" s="15">
        <v>1924</v>
      </c>
      <c r="K247" s="15">
        <v>2784</v>
      </c>
      <c r="L247" s="15">
        <v>0</v>
      </c>
      <c r="M247" s="15">
        <v>6248</v>
      </c>
      <c r="N247" s="15">
        <v>0</v>
      </c>
      <c r="O247" s="15">
        <v>4212</v>
      </c>
      <c r="P247" s="15">
        <v>28</v>
      </c>
      <c r="Q247" s="15">
        <v>0</v>
      </c>
      <c r="R247" s="15">
        <v>15366</v>
      </c>
      <c r="S247" s="15">
        <v>141033</v>
      </c>
      <c r="T247" s="15">
        <v>215823</v>
      </c>
      <c r="U247" s="15">
        <v>166887</v>
      </c>
      <c r="V247" s="15">
        <v>241677</v>
      </c>
      <c r="W247" s="15">
        <v>107403</v>
      </c>
      <c r="X247" s="15">
        <v>33630</v>
      </c>
      <c r="Y247" s="16">
        <f t="shared" si="52"/>
        <v>0.76154517027929636</v>
      </c>
      <c r="Z247" s="16">
        <f t="shared" si="53"/>
        <v>0.23845482972070367</v>
      </c>
    </row>
    <row r="248" spans="1:26" ht="15" x14ac:dyDescent="0.2">
      <c r="A248" s="14" t="s">
        <v>39</v>
      </c>
      <c r="B248" s="15">
        <v>0</v>
      </c>
      <c r="C248" s="15">
        <v>107214</v>
      </c>
      <c r="D248" s="15">
        <v>127</v>
      </c>
      <c r="E248" s="15">
        <v>25</v>
      </c>
      <c r="F248" s="15">
        <v>17775</v>
      </c>
      <c r="G248" s="15">
        <v>7165</v>
      </c>
      <c r="H248" s="15">
        <v>496</v>
      </c>
      <c r="I248" s="15">
        <v>4170</v>
      </c>
      <c r="J248" s="15">
        <v>2098</v>
      </c>
      <c r="K248" s="15">
        <v>2682</v>
      </c>
      <c r="L248" s="15">
        <v>0</v>
      </c>
      <c r="M248" s="15">
        <v>6416</v>
      </c>
      <c r="N248" s="15">
        <v>0</v>
      </c>
      <c r="O248" s="15">
        <v>5080</v>
      </c>
      <c r="P248" s="15">
        <v>26</v>
      </c>
      <c r="Q248" s="15">
        <v>0</v>
      </c>
      <c r="R248" s="15">
        <v>15374</v>
      </c>
      <c r="S248" s="15">
        <v>141752</v>
      </c>
      <c r="T248" s="15">
        <v>217406</v>
      </c>
      <c r="U248" s="15">
        <v>168648</v>
      </c>
      <c r="V248" s="15">
        <v>244302</v>
      </c>
      <c r="W248" s="15">
        <v>107366</v>
      </c>
      <c r="X248" s="15">
        <v>34386</v>
      </c>
      <c r="Y248" s="16">
        <f t="shared" si="52"/>
        <v>0.75742141204356905</v>
      </c>
      <c r="Z248" s="16">
        <f t="shared" si="53"/>
        <v>0.24257858795643095</v>
      </c>
    </row>
    <row r="249" spans="1:26" ht="15" x14ac:dyDescent="0.2">
      <c r="A249" s="14" t="s">
        <v>40</v>
      </c>
      <c r="B249" s="15">
        <v>0</v>
      </c>
      <c r="C249" s="15">
        <v>109669</v>
      </c>
      <c r="D249" s="15">
        <v>92</v>
      </c>
      <c r="E249" s="15">
        <v>16</v>
      </c>
      <c r="F249" s="15">
        <v>17366</v>
      </c>
      <c r="G249" s="15">
        <v>6598</v>
      </c>
      <c r="H249" s="15">
        <v>409</v>
      </c>
      <c r="I249" s="15">
        <v>3751</v>
      </c>
      <c r="J249" s="15">
        <v>1907</v>
      </c>
      <c r="K249" s="15">
        <v>2460</v>
      </c>
      <c r="L249" s="15">
        <v>0</v>
      </c>
      <c r="M249" s="15">
        <v>6077</v>
      </c>
      <c r="N249" s="15">
        <v>0</v>
      </c>
      <c r="O249" s="15">
        <v>4898</v>
      </c>
      <c r="P249" s="15">
        <v>34</v>
      </c>
      <c r="Q249" s="15">
        <v>0</v>
      </c>
      <c r="R249" s="15">
        <v>16282</v>
      </c>
      <c r="S249" s="15">
        <v>142268</v>
      </c>
      <c r="T249" s="15">
        <v>212389</v>
      </c>
      <c r="U249" s="15">
        <v>169559</v>
      </c>
      <c r="V249" s="15">
        <v>239680</v>
      </c>
      <c r="W249" s="15">
        <v>109777</v>
      </c>
      <c r="X249" s="15">
        <v>32491</v>
      </c>
      <c r="Y249" s="16">
        <f t="shared" si="52"/>
        <v>0.77162116568729444</v>
      </c>
      <c r="Z249" s="16">
        <f t="shared" si="53"/>
        <v>0.22837883431270559</v>
      </c>
    </row>
    <row r="250" spans="1:26" ht="15" x14ac:dyDescent="0.2">
      <c r="A250" s="14"/>
      <c r="B250" s="14"/>
      <c r="Y250" s="16"/>
      <c r="Z250" s="16"/>
    </row>
    <row r="251" spans="1:26" ht="15" x14ac:dyDescent="0.2">
      <c r="A251" s="20">
        <v>2008</v>
      </c>
      <c r="B251" s="12">
        <f t="shared" ref="B251:X251" si="54">SUM(B252:B263)</f>
        <v>0</v>
      </c>
      <c r="C251" s="12">
        <f t="shared" si="54"/>
        <v>1098950</v>
      </c>
      <c r="D251" s="12">
        <f t="shared" si="54"/>
        <v>1686</v>
      </c>
      <c r="E251" s="12">
        <f t="shared" si="54"/>
        <v>196</v>
      </c>
      <c r="F251" s="12">
        <f t="shared" si="54"/>
        <v>175318</v>
      </c>
      <c r="G251" s="12">
        <f t="shared" si="54"/>
        <v>99658</v>
      </c>
      <c r="H251" s="12">
        <f t="shared" si="54"/>
        <v>4116</v>
      </c>
      <c r="I251" s="12">
        <f t="shared" si="54"/>
        <v>56985</v>
      </c>
      <c r="J251" s="12">
        <f t="shared" si="54"/>
        <v>10001</v>
      </c>
      <c r="K251" s="12">
        <f t="shared" si="54"/>
        <v>30281</v>
      </c>
      <c r="L251" s="12">
        <f t="shared" si="54"/>
        <v>0</v>
      </c>
      <c r="M251" s="12">
        <f t="shared" si="54"/>
        <v>72014</v>
      </c>
      <c r="N251" s="12">
        <f t="shared" si="54"/>
        <v>0</v>
      </c>
      <c r="O251" s="12">
        <f t="shared" si="54"/>
        <v>44465</v>
      </c>
      <c r="P251" s="12">
        <f t="shared" si="54"/>
        <v>21</v>
      </c>
      <c r="Q251" s="12">
        <f t="shared" si="54"/>
        <v>0</v>
      </c>
      <c r="R251" s="12">
        <f t="shared" si="54"/>
        <v>160996</v>
      </c>
      <c r="S251" s="12">
        <f t="shared" si="54"/>
        <v>1477191</v>
      </c>
      <c r="T251" s="12">
        <f t="shared" si="54"/>
        <v>2346475</v>
      </c>
      <c r="U251" s="12">
        <f t="shared" si="54"/>
        <v>1754687</v>
      </c>
      <c r="V251" s="12">
        <f t="shared" si="54"/>
        <v>2623915</v>
      </c>
      <c r="W251" s="12">
        <f t="shared" si="54"/>
        <v>1100832</v>
      </c>
      <c r="X251" s="12">
        <f t="shared" si="54"/>
        <v>376359</v>
      </c>
      <c r="Y251" s="21">
        <f>(W251)/($W251+$X251)</f>
        <v>0.74521981246839442</v>
      </c>
      <c r="Z251" s="21">
        <f>(X251)/($W251+$X251)</f>
        <v>0.25478018753160558</v>
      </c>
    </row>
    <row r="252" spans="1:26" ht="15" x14ac:dyDescent="0.2">
      <c r="A252" s="14" t="s">
        <v>29</v>
      </c>
      <c r="B252" s="15">
        <v>0</v>
      </c>
      <c r="C252" s="15">
        <v>85470</v>
      </c>
      <c r="D252" s="15">
        <v>145</v>
      </c>
      <c r="E252" s="15">
        <v>12</v>
      </c>
      <c r="F252" s="15">
        <v>14894</v>
      </c>
      <c r="G252" s="15">
        <v>6892</v>
      </c>
      <c r="H252" s="15">
        <v>339</v>
      </c>
      <c r="I252" s="15">
        <v>4309</v>
      </c>
      <c r="J252" s="15">
        <v>736</v>
      </c>
      <c r="K252" s="15">
        <v>2167</v>
      </c>
      <c r="L252" s="15">
        <v>0</v>
      </c>
      <c r="M252" s="15">
        <v>5483</v>
      </c>
      <c r="N252" s="15"/>
      <c r="O252" s="15">
        <v>3310</v>
      </c>
      <c r="P252" s="15">
        <v>2</v>
      </c>
      <c r="Q252" s="15">
        <v>0</v>
      </c>
      <c r="R252" s="15">
        <v>12488</v>
      </c>
      <c r="S252" s="15">
        <v>114964</v>
      </c>
      <c r="T252" s="15">
        <v>179688</v>
      </c>
      <c r="U252" s="15">
        <v>136247</v>
      </c>
      <c r="V252" s="15">
        <v>200959</v>
      </c>
      <c r="W252" s="15">
        <v>85627</v>
      </c>
      <c r="X252" s="15">
        <v>29337</v>
      </c>
      <c r="Y252" s="16">
        <f t="shared" ref="Y252:Y263" si="55">($W252)/($W252+$X252)</f>
        <v>0.74481576841446018</v>
      </c>
      <c r="Z252" s="16">
        <f t="shared" ref="Z252:Z263" si="56">($X252)/($W252+$X252)</f>
        <v>0.25518423158553982</v>
      </c>
    </row>
    <row r="253" spans="1:26" ht="15" x14ac:dyDescent="0.2">
      <c r="A253" s="14" t="s">
        <v>30</v>
      </c>
      <c r="B253" s="15">
        <v>0</v>
      </c>
      <c r="C253" s="15">
        <v>80944</v>
      </c>
      <c r="D253" s="15">
        <v>124</v>
      </c>
      <c r="E253" s="15">
        <v>10</v>
      </c>
      <c r="F253" s="15">
        <v>13775</v>
      </c>
      <c r="G253" s="15">
        <v>6474</v>
      </c>
      <c r="H253" s="15">
        <v>271</v>
      </c>
      <c r="I253" s="15">
        <v>3781</v>
      </c>
      <c r="J253" s="15">
        <v>543</v>
      </c>
      <c r="K253" s="15">
        <v>1941</v>
      </c>
      <c r="L253" s="15">
        <v>0</v>
      </c>
      <c r="M253" s="15">
        <v>5417</v>
      </c>
      <c r="N253" s="15"/>
      <c r="O253" s="15">
        <v>3467</v>
      </c>
      <c r="P253" s="15">
        <v>0</v>
      </c>
      <c r="Q253" s="15">
        <v>0</v>
      </c>
      <c r="R253" s="15">
        <v>12711</v>
      </c>
      <c r="S253" s="15">
        <v>107863</v>
      </c>
      <c r="T253" s="15">
        <v>166491</v>
      </c>
      <c r="U253" s="15">
        <v>129458</v>
      </c>
      <c r="V253" s="15">
        <v>188076</v>
      </c>
      <c r="W253" s="15">
        <v>81078</v>
      </c>
      <c r="X253" s="15">
        <v>26785</v>
      </c>
      <c r="Y253" s="16">
        <f t="shared" si="55"/>
        <v>0.75167573681429223</v>
      </c>
      <c r="Z253" s="16">
        <f t="shared" si="56"/>
        <v>0.2483242631857078</v>
      </c>
    </row>
    <row r="254" spans="1:26" ht="15" x14ac:dyDescent="0.2">
      <c r="A254" s="14" t="s">
        <v>31</v>
      </c>
      <c r="B254" s="15">
        <v>0</v>
      </c>
      <c r="C254" s="15">
        <v>92685</v>
      </c>
      <c r="D254" s="15">
        <v>131</v>
      </c>
      <c r="E254" s="15">
        <v>17</v>
      </c>
      <c r="F254" s="15">
        <v>14826</v>
      </c>
      <c r="G254" s="15">
        <v>7171</v>
      </c>
      <c r="H254" s="15">
        <v>331</v>
      </c>
      <c r="I254" s="15">
        <v>4403</v>
      </c>
      <c r="J254" s="15">
        <v>642</v>
      </c>
      <c r="K254" s="15">
        <v>2488</v>
      </c>
      <c r="L254" s="15">
        <v>0</v>
      </c>
      <c r="M254" s="15">
        <v>5910</v>
      </c>
      <c r="N254" s="15"/>
      <c r="O254" s="15">
        <v>3719</v>
      </c>
      <c r="P254" s="15">
        <v>1</v>
      </c>
      <c r="Q254" s="15">
        <v>0</v>
      </c>
      <c r="R254" s="15">
        <v>13342</v>
      </c>
      <c r="S254" s="15">
        <v>122694</v>
      </c>
      <c r="T254" s="15">
        <v>190089</v>
      </c>
      <c r="U254" s="15">
        <v>145666</v>
      </c>
      <c r="V254" s="15">
        <v>213061</v>
      </c>
      <c r="W254" s="15">
        <v>92833</v>
      </c>
      <c r="X254" s="15">
        <v>29861</v>
      </c>
      <c r="Y254" s="16">
        <f t="shared" si="55"/>
        <v>0.75662216571307483</v>
      </c>
      <c r="Z254" s="16">
        <f t="shared" si="56"/>
        <v>0.24337783428692519</v>
      </c>
    </row>
    <row r="255" spans="1:26" ht="15" x14ac:dyDescent="0.2">
      <c r="A255" s="14" t="s">
        <v>32</v>
      </c>
      <c r="B255" s="15">
        <v>0</v>
      </c>
      <c r="C255" s="15">
        <v>88596</v>
      </c>
      <c r="D255" s="15">
        <v>123</v>
      </c>
      <c r="E255" s="15">
        <v>16</v>
      </c>
      <c r="F255" s="15">
        <v>13781</v>
      </c>
      <c r="G255" s="15">
        <v>8386</v>
      </c>
      <c r="H255" s="15">
        <v>321</v>
      </c>
      <c r="I255" s="15">
        <v>4646</v>
      </c>
      <c r="J255" s="15">
        <v>670</v>
      </c>
      <c r="K255" s="15">
        <v>2495</v>
      </c>
      <c r="L255" s="15">
        <v>0</v>
      </c>
      <c r="M255" s="15">
        <v>6070</v>
      </c>
      <c r="N255" s="15"/>
      <c r="O255" s="15">
        <v>3616</v>
      </c>
      <c r="P255" s="15">
        <v>7</v>
      </c>
      <c r="Q255" s="15">
        <v>0</v>
      </c>
      <c r="R255" s="15">
        <v>12928</v>
      </c>
      <c r="S255" s="15">
        <v>119034</v>
      </c>
      <c r="T255" s="15">
        <v>189854</v>
      </c>
      <c r="U255" s="15">
        <v>141655</v>
      </c>
      <c r="V255" s="15">
        <v>212459</v>
      </c>
      <c r="W255" s="15">
        <v>88735</v>
      </c>
      <c r="X255" s="15">
        <v>30299</v>
      </c>
      <c r="Y255" s="16">
        <f t="shared" si="55"/>
        <v>0.74545928054169397</v>
      </c>
      <c r="Z255" s="16">
        <f t="shared" si="56"/>
        <v>0.25454071945830603</v>
      </c>
    </row>
    <row r="256" spans="1:26" ht="15" x14ac:dyDescent="0.2">
      <c r="A256" s="14" t="s">
        <v>33</v>
      </c>
      <c r="B256" s="15">
        <v>0</v>
      </c>
      <c r="C256" s="15">
        <v>97791</v>
      </c>
      <c r="D256" s="15">
        <v>178</v>
      </c>
      <c r="E256" s="15">
        <v>18</v>
      </c>
      <c r="F256" s="15">
        <v>14171</v>
      </c>
      <c r="G256" s="15">
        <v>9662</v>
      </c>
      <c r="H256" s="15">
        <v>357</v>
      </c>
      <c r="I256" s="15">
        <v>5170</v>
      </c>
      <c r="J256" s="15">
        <v>853</v>
      </c>
      <c r="K256" s="15">
        <v>2712</v>
      </c>
      <c r="L256" s="15">
        <v>0</v>
      </c>
      <c r="M256" s="15">
        <v>6296</v>
      </c>
      <c r="N256" s="15"/>
      <c r="O256" s="15">
        <v>3733</v>
      </c>
      <c r="P256" s="15">
        <v>1</v>
      </c>
      <c r="Q256" s="15">
        <v>0</v>
      </c>
      <c r="R256" s="15">
        <v>13303</v>
      </c>
      <c r="S256" s="15">
        <v>130912</v>
      </c>
      <c r="T256" s="15">
        <v>209481</v>
      </c>
      <c r="U256" s="15">
        <v>154245</v>
      </c>
      <c r="V256" s="15">
        <v>232796</v>
      </c>
      <c r="W256" s="15">
        <v>97987</v>
      </c>
      <c r="X256" s="15">
        <v>32925</v>
      </c>
      <c r="Y256" s="16">
        <f t="shared" si="55"/>
        <v>0.7484951723295038</v>
      </c>
      <c r="Z256" s="16">
        <f t="shared" si="56"/>
        <v>0.2515048276704962</v>
      </c>
    </row>
    <row r="257" spans="1:26" ht="15" x14ac:dyDescent="0.2">
      <c r="A257" s="14" t="s">
        <v>34</v>
      </c>
      <c r="B257" s="15">
        <v>0</v>
      </c>
      <c r="C257" s="15">
        <v>89630</v>
      </c>
      <c r="D257" s="15">
        <v>134</v>
      </c>
      <c r="E257" s="15">
        <v>25</v>
      </c>
      <c r="F257" s="15">
        <v>13662</v>
      </c>
      <c r="G257" s="15">
        <v>8900</v>
      </c>
      <c r="H257" s="15">
        <v>335</v>
      </c>
      <c r="I257" s="15">
        <v>4729</v>
      </c>
      <c r="J257" s="15">
        <v>879</v>
      </c>
      <c r="K257" s="15">
        <v>2453</v>
      </c>
      <c r="L257" s="15">
        <v>0</v>
      </c>
      <c r="M257" s="15">
        <v>6305</v>
      </c>
      <c r="N257" s="15"/>
      <c r="O257" s="15">
        <v>3733</v>
      </c>
      <c r="P257" s="15">
        <v>0</v>
      </c>
      <c r="Q257" s="15">
        <v>0</v>
      </c>
      <c r="R257" s="15">
        <v>12937</v>
      </c>
      <c r="S257" s="15">
        <v>120747</v>
      </c>
      <c r="T257" s="15">
        <v>193656</v>
      </c>
      <c r="U257" s="15">
        <v>143722</v>
      </c>
      <c r="V257" s="15">
        <v>216631</v>
      </c>
      <c r="W257" s="15">
        <v>89789</v>
      </c>
      <c r="X257" s="15">
        <v>30958</v>
      </c>
      <c r="Y257" s="16">
        <f t="shared" si="55"/>
        <v>0.74361267774768736</v>
      </c>
      <c r="Z257" s="16">
        <f t="shared" si="56"/>
        <v>0.2563873222523127</v>
      </c>
    </row>
    <row r="258" spans="1:26" ht="15" x14ac:dyDescent="0.2">
      <c r="A258" s="14" t="s">
        <v>35</v>
      </c>
      <c r="B258" s="15">
        <v>0</v>
      </c>
      <c r="C258" s="15">
        <v>101323</v>
      </c>
      <c r="D258" s="15">
        <v>185</v>
      </c>
      <c r="E258" s="15">
        <v>23</v>
      </c>
      <c r="F258" s="15">
        <v>14967</v>
      </c>
      <c r="G258" s="15">
        <v>10079</v>
      </c>
      <c r="H258" s="15">
        <v>391</v>
      </c>
      <c r="I258" s="15">
        <v>5696</v>
      </c>
      <c r="J258" s="15">
        <v>968</v>
      </c>
      <c r="K258" s="15">
        <v>2776</v>
      </c>
      <c r="L258" s="15">
        <v>0</v>
      </c>
      <c r="M258" s="15">
        <v>6700</v>
      </c>
      <c r="N258" s="15"/>
      <c r="O258" s="15">
        <v>3738</v>
      </c>
      <c r="P258" s="15">
        <v>5</v>
      </c>
      <c r="Q258" s="15">
        <v>0</v>
      </c>
      <c r="R258" s="15">
        <v>14179</v>
      </c>
      <c r="S258" s="15">
        <v>136408</v>
      </c>
      <c r="T258" s="15">
        <v>219433</v>
      </c>
      <c r="U258" s="15">
        <v>161030</v>
      </c>
      <c r="V258" s="15">
        <v>244055</v>
      </c>
      <c r="W258" s="15">
        <v>101531</v>
      </c>
      <c r="X258" s="15">
        <v>34877</v>
      </c>
      <c r="Y258" s="16">
        <f t="shared" si="55"/>
        <v>0.74431851504310598</v>
      </c>
      <c r="Z258" s="16">
        <f t="shared" si="56"/>
        <v>0.25568148495689402</v>
      </c>
    </row>
    <row r="259" spans="1:26" ht="15" x14ac:dyDescent="0.2">
      <c r="A259" s="14" t="s">
        <v>36</v>
      </c>
      <c r="B259" s="15">
        <v>0</v>
      </c>
      <c r="C259" s="15">
        <v>94412</v>
      </c>
      <c r="D259" s="15">
        <v>157</v>
      </c>
      <c r="E259" s="15">
        <v>14</v>
      </c>
      <c r="F259" s="15">
        <v>14227</v>
      </c>
      <c r="G259" s="15">
        <v>9010</v>
      </c>
      <c r="H259" s="15">
        <v>376</v>
      </c>
      <c r="I259" s="15">
        <v>5110</v>
      </c>
      <c r="J259" s="15">
        <v>941</v>
      </c>
      <c r="K259" s="15">
        <v>2786</v>
      </c>
      <c r="L259" s="15">
        <v>0</v>
      </c>
      <c r="M259" s="15">
        <v>6500</v>
      </c>
      <c r="N259" s="15"/>
      <c r="O259" s="15">
        <v>3853</v>
      </c>
      <c r="P259" s="15">
        <v>1</v>
      </c>
      <c r="Q259" s="15">
        <v>0</v>
      </c>
      <c r="R259" s="15">
        <v>13200</v>
      </c>
      <c r="S259" s="15">
        <v>127033</v>
      </c>
      <c r="T259" s="15">
        <v>204287</v>
      </c>
      <c r="U259" s="15">
        <v>150587</v>
      </c>
      <c r="V259" s="15">
        <v>227841</v>
      </c>
      <c r="W259" s="15">
        <v>94583</v>
      </c>
      <c r="X259" s="15">
        <v>32450</v>
      </c>
      <c r="Y259" s="16">
        <f t="shared" si="55"/>
        <v>0.74455456456196423</v>
      </c>
      <c r="Z259" s="16">
        <f t="shared" si="56"/>
        <v>0.25544543543803577</v>
      </c>
    </row>
    <row r="260" spans="1:26" ht="15" x14ac:dyDescent="0.2">
      <c r="A260" s="14" t="s">
        <v>37</v>
      </c>
      <c r="B260" s="15">
        <v>0</v>
      </c>
      <c r="C260" s="15">
        <v>88103</v>
      </c>
      <c r="D260" s="15">
        <v>165</v>
      </c>
      <c r="E260" s="15">
        <v>16</v>
      </c>
      <c r="F260" s="15">
        <v>14567</v>
      </c>
      <c r="G260" s="15">
        <v>8902</v>
      </c>
      <c r="H260" s="15">
        <v>363</v>
      </c>
      <c r="I260" s="15">
        <v>4982</v>
      </c>
      <c r="J260" s="15">
        <v>935</v>
      </c>
      <c r="K260" s="15">
        <v>2554</v>
      </c>
      <c r="L260" s="15">
        <v>0</v>
      </c>
      <c r="M260" s="15">
        <v>6305</v>
      </c>
      <c r="N260" s="15"/>
      <c r="O260" s="15">
        <v>3674</v>
      </c>
      <c r="P260" s="15">
        <v>1</v>
      </c>
      <c r="Q260" s="15">
        <v>0</v>
      </c>
      <c r="R260" s="15">
        <v>13733</v>
      </c>
      <c r="S260" s="15">
        <v>120587</v>
      </c>
      <c r="T260" s="15">
        <v>196024</v>
      </c>
      <c r="U260" s="15">
        <v>144300</v>
      </c>
      <c r="V260" s="15">
        <v>219737</v>
      </c>
      <c r="W260" s="15">
        <v>88284</v>
      </c>
      <c r="X260" s="15">
        <v>32303</v>
      </c>
      <c r="Y260" s="16">
        <f t="shared" si="55"/>
        <v>0.73211871926492911</v>
      </c>
      <c r="Z260" s="16">
        <f t="shared" si="56"/>
        <v>0.26788128073507095</v>
      </c>
    </row>
    <row r="261" spans="1:26" ht="15" x14ac:dyDescent="0.2">
      <c r="A261" s="14" t="s">
        <v>38</v>
      </c>
      <c r="B261" s="15">
        <v>0</v>
      </c>
      <c r="C261" s="15">
        <v>90229</v>
      </c>
      <c r="D261" s="15">
        <v>121</v>
      </c>
      <c r="E261" s="15">
        <v>15</v>
      </c>
      <c r="F261" s="15">
        <v>16218</v>
      </c>
      <c r="G261" s="15">
        <v>8602</v>
      </c>
      <c r="H261" s="15">
        <v>330</v>
      </c>
      <c r="I261" s="15">
        <v>5105</v>
      </c>
      <c r="J261" s="15">
        <v>977</v>
      </c>
      <c r="K261" s="15">
        <v>2725</v>
      </c>
      <c r="L261" s="15">
        <v>0</v>
      </c>
      <c r="M261" s="15">
        <v>6055</v>
      </c>
      <c r="N261" s="15"/>
      <c r="O261" s="15">
        <v>3985</v>
      </c>
      <c r="P261" s="15">
        <v>1</v>
      </c>
      <c r="Q261" s="15">
        <v>0</v>
      </c>
      <c r="R261" s="15">
        <v>14244</v>
      </c>
      <c r="S261" s="15">
        <v>124322</v>
      </c>
      <c r="T261" s="15">
        <v>201932</v>
      </c>
      <c r="U261" s="15">
        <v>148607</v>
      </c>
      <c r="V261" s="15">
        <v>226217</v>
      </c>
      <c r="W261" s="15">
        <v>90365</v>
      </c>
      <c r="X261" s="15">
        <v>33957</v>
      </c>
      <c r="Y261" s="16">
        <f t="shared" si="55"/>
        <v>0.72686250221199789</v>
      </c>
      <c r="Z261" s="16">
        <f t="shared" si="56"/>
        <v>0.27313749778800211</v>
      </c>
    </row>
    <row r="262" spans="1:26" ht="15" x14ac:dyDescent="0.2">
      <c r="A262" s="14" t="s">
        <v>39</v>
      </c>
      <c r="B262" s="15">
        <v>0</v>
      </c>
      <c r="C262" s="15">
        <v>92238</v>
      </c>
      <c r="D262" s="15">
        <v>123</v>
      </c>
      <c r="E262" s="15">
        <v>20</v>
      </c>
      <c r="F262" s="15">
        <v>14783</v>
      </c>
      <c r="G262" s="15">
        <v>7572</v>
      </c>
      <c r="H262" s="15">
        <v>332</v>
      </c>
      <c r="I262" s="15">
        <v>4523</v>
      </c>
      <c r="J262" s="15">
        <v>845</v>
      </c>
      <c r="K262" s="15">
        <v>2670</v>
      </c>
      <c r="L262" s="15">
        <v>0</v>
      </c>
      <c r="M262" s="15">
        <v>5526</v>
      </c>
      <c r="N262" s="15"/>
      <c r="O262" s="15">
        <v>3656</v>
      </c>
      <c r="P262" s="15">
        <v>1</v>
      </c>
      <c r="Q262" s="15">
        <v>0</v>
      </c>
      <c r="R262" s="15">
        <v>13428</v>
      </c>
      <c r="S262" s="15">
        <v>123106</v>
      </c>
      <c r="T262" s="15">
        <v>193725</v>
      </c>
      <c r="U262" s="15">
        <v>145717</v>
      </c>
      <c r="V262" s="15">
        <v>216336</v>
      </c>
      <c r="W262" s="15">
        <v>92381</v>
      </c>
      <c r="X262" s="15">
        <v>30725</v>
      </c>
      <c r="Y262" s="16">
        <f t="shared" si="55"/>
        <v>0.75041833866748986</v>
      </c>
      <c r="Z262" s="16">
        <f t="shared" si="56"/>
        <v>0.2495816613325102</v>
      </c>
    </row>
    <row r="263" spans="1:26" ht="15" x14ac:dyDescent="0.2">
      <c r="A263" s="14" t="s">
        <v>40</v>
      </c>
      <c r="B263" s="15">
        <v>0</v>
      </c>
      <c r="C263" s="15">
        <v>97529</v>
      </c>
      <c r="D263" s="15">
        <v>100</v>
      </c>
      <c r="E263" s="15">
        <v>10</v>
      </c>
      <c r="F263" s="15">
        <v>15447</v>
      </c>
      <c r="G263" s="15">
        <v>8008</v>
      </c>
      <c r="H263" s="15">
        <v>370</v>
      </c>
      <c r="I263" s="15">
        <v>4531</v>
      </c>
      <c r="J263" s="15">
        <v>1012</v>
      </c>
      <c r="K263" s="15">
        <v>2514</v>
      </c>
      <c r="L263" s="15">
        <v>0</v>
      </c>
      <c r="M263" s="15">
        <v>5447</v>
      </c>
      <c r="N263" s="15"/>
      <c r="O263" s="15">
        <v>3981</v>
      </c>
      <c r="P263" s="15">
        <v>1</v>
      </c>
      <c r="Q263" s="15">
        <v>0</v>
      </c>
      <c r="R263" s="15">
        <v>14503</v>
      </c>
      <c r="S263" s="15">
        <v>129521</v>
      </c>
      <c r="T263" s="15">
        <v>201815</v>
      </c>
      <c r="U263" s="15">
        <v>153453</v>
      </c>
      <c r="V263" s="15">
        <v>225747</v>
      </c>
      <c r="W263" s="15">
        <v>97639</v>
      </c>
      <c r="X263" s="15">
        <v>31882</v>
      </c>
      <c r="Y263" s="16">
        <f t="shared" si="55"/>
        <v>0.75384686653129607</v>
      </c>
      <c r="Z263" s="16">
        <f t="shared" si="56"/>
        <v>0.24615313346870391</v>
      </c>
    </row>
    <row r="264" spans="1:26" x14ac:dyDescent="0.2">
      <c r="Y264" s="22"/>
      <c r="Z264" s="22"/>
    </row>
    <row r="265" spans="1:26" ht="15" x14ac:dyDescent="0.2">
      <c r="A265" s="20">
        <v>2007</v>
      </c>
      <c r="B265" s="12">
        <f t="shared" ref="B265:X265" si="57">SUM(B266:B277)</f>
        <v>0</v>
      </c>
      <c r="C265" s="12">
        <f t="shared" si="57"/>
        <v>960886</v>
      </c>
      <c r="D265" s="12">
        <f t="shared" si="57"/>
        <v>1250</v>
      </c>
      <c r="E265" s="12">
        <f t="shared" si="57"/>
        <v>171</v>
      </c>
      <c r="F265" s="12">
        <f t="shared" si="57"/>
        <v>177914</v>
      </c>
      <c r="G265" s="12">
        <f t="shared" si="57"/>
        <v>78135</v>
      </c>
      <c r="H265" s="12">
        <f t="shared" si="57"/>
        <v>4668</v>
      </c>
      <c r="I265" s="12">
        <f t="shared" si="57"/>
        <v>53800</v>
      </c>
      <c r="J265" s="12">
        <f t="shared" si="57"/>
        <v>6670</v>
      </c>
      <c r="K265" s="12">
        <f t="shared" si="57"/>
        <v>30243</v>
      </c>
      <c r="L265" s="12">
        <f t="shared" si="57"/>
        <v>0</v>
      </c>
      <c r="M265" s="12">
        <f t="shared" si="57"/>
        <v>68914</v>
      </c>
      <c r="N265" s="12">
        <f t="shared" si="57"/>
        <v>0</v>
      </c>
      <c r="O265" s="12">
        <f t="shared" si="57"/>
        <v>42106</v>
      </c>
      <c r="P265" s="12">
        <f t="shared" si="57"/>
        <v>123</v>
      </c>
      <c r="Q265" s="12">
        <f t="shared" si="57"/>
        <v>38</v>
      </c>
      <c r="R265" s="12">
        <f t="shared" si="57"/>
        <v>145295</v>
      </c>
      <c r="S265" s="12">
        <f t="shared" si="57"/>
        <v>1328799.6666666665</v>
      </c>
      <c r="T265" s="12">
        <f t="shared" si="57"/>
        <v>2129772.888888889</v>
      </c>
      <c r="U265" s="12">
        <f t="shared" si="57"/>
        <v>1576887</v>
      </c>
      <c r="V265" s="12">
        <f t="shared" si="57"/>
        <v>2386166.666666667</v>
      </c>
      <c r="W265" s="12">
        <f t="shared" si="57"/>
        <v>962307.33333333326</v>
      </c>
      <c r="X265" s="12">
        <f t="shared" si="57"/>
        <v>358141.33333333331</v>
      </c>
      <c r="Y265" s="21">
        <f>(W265)/($W265+$X265)</f>
        <v>0.72877299786486716</v>
      </c>
      <c r="Z265" s="21">
        <f>(X265)/($W265+$X265)</f>
        <v>0.2712270021351329</v>
      </c>
    </row>
    <row r="266" spans="1:26" ht="15" x14ac:dyDescent="0.2">
      <c r="A266" s="14" t="s">
        <v>29</v>
      </c>
      <c r="B266" s="15">
        <v>0</v>
      </c>
      <c r="C266" s="15">
        <v>79374</v>
      </c>
      <c r="D266" s="15">
        <v>76</v>
      </c>
      <c r="E266" s="15">
        <v>8</v>
      </c>
      <c r="F266" s="15">
        <v>14455</v>
      </c>
      <c r="G266" s="15">
        <v>7323</v>
      </c>
      <c r="H266" s="15">
        <v>379</v>
      </c>
      <c r="I266" s="15">
        <v>4156</v>
      </c>
      <c r="J266" s="15">
        <v>441</v>
      </c>
      <c r="K266" s="15">
        <v>2496</v>
      </c>
      <c r="L266" s="15">
        <v>0</v>
      </c>
      <c r="M266" s="15">
        <v>5616</v>
      </c>
      <c r="N266" s="15">
        <v>0</v>
      </c>
      <c r="O266" s="15">
        <v>2753</v>
      </c>
      <c r="P266" s="15">
        <v>56</v>
      </c>
      <c r="Q266" s="15">
        <v>0</v>
      </c>
      <c r="R266" s="15">
        <v>11228</v>
      </c>
      <c r="S266" s="15">
        <v>117058.66666666666</v>
      </c>
      <c r="T266" s="15">
        <v>175032.88888888888</v>
      </c>
      <c r="U266" s="15">
        <v>128361</v>
      </c>
      <c r="V266" s="15">
        <v>194678.66666666669</v>
      </c>
      <c r="W266" s="15">
        <v>79458.333333333328</v>
      </c>
      <c r="X266" s="15">
        <v>29249.333333333332</v>
      </c>
      <c r="Y266" s="16">
        <f t="shared" ref="Y266:Y277" si="58">($W266)/($W266+$X266)</f>
        <v>0.73093587388807291</v>
      </c>
      <c r="Z266" s="16">
        <f t="shared" ref="Z266:Z277" si="59">($X266)/($W266+$X266)</f>
        <v>0.26906412611192709</v>
      </c>
    </row>
    <row r="267" spans="1:26" ht="15" x14ac:dyDescent="0.2">
      <c r="A267" s="14" t="s">
        <v>30</v>
      </c>
      <c r="B267" s="15">
        <v>0</v>
      </c>
      <c r="C267" s="15">
        <v>70357</v>
      </c>
      <c r="D267" s="15">
        <v>94</v>
      </c>
      <c r="E267" s="15">
        <v>13</v>
      </c>
      <c r="F267" s="15">
        <v>12471</v>
      </c>
      <c r="G267" s="15">
        <v>6397</v>
      </c>
      <c r="H267" s="15">
        <v>346</v>
      </c>
      <c r="I267" s="15">
        <v>4202</v>
      </c>
      <c r="J267" s="15">
        <v>419</v>
      </c>
      <c r="K267" s="15">
        <v>2087</v>
      </c>
      <c r="L267" s="15">
        <v>0</v>
      </c>
      <c r="M267" s="15">
        <v>4884</v>
      </c>
      <c r="N267" s="15">
        <v>0</v>
      </c>
      <c r="O267" s="15">
        <v>3427</v>
      </c>
      <c r="P267" s="15">
        <v>33</v>
      </c>
      <c r="Q267" s="15">
        <v>0</v>
      </c>
      <c r="R267" s="15">
        <v>11200</v>
      </c>
      <c r="S267" s="15">
        <v>96386</v>
      </c>
      <c r="T267" s="15">
        <v>155471</v>
      </c>
      <c r="U267" s="15">
        <v>115930</v>
      </c>
      <c r="V267" s="15">
        <v>175002</v>
      </c>
      <c r="W267" s="15">
        <v>70464</v>
      </c>
      <c r="X267" s="15">
        <v>25922</v>
      </c>
      <c r="Y267" s="16">
        <f t="shared" si="58"/>
        <v>0.7310605274624945</v>
      </c>
      <c r="Z267" s="16">
        <f t="shared" si="59"/>
        <v>0.26893947253750544</v>
      </c>
    </row>
    <row r="268" spans="1:26" ht="15" x14ac:dyDescent="0.2">
      <c r="A268" s="14" t="s">
        <v>31</v>
      </c>
      <c r="B268" s="15">
        <v>0</v>
      </c>
      <c r="C268" s="15">
        <v>76281</v>
      </c>
      <c r="D268" s="15">
        <v>76</v>
      </c>
      <c r="E268" s="15">
        <v>12</v>
      </c>
      <c r="F268" s="15">
        <v>14960</v>
      </c>
      <c r="G268" s="15">
        <v>7605</v>
      </c>
      <c r="H268" s="15">
        <v>409</v>
      </c>
      <c r="I268" s="15">
        <v>5756</v>
      </c>
      <c r="J268" s="15">
        <v>656</v>
      </c>
      <c r="K268" s="15">
        <v>2421</v>
      </c>
      <c r="L268" s="15">
        <v>0</v>
      </c>
      <c r="M268" s="15">
        <v>6149</v>
      </c>
      <c r="N268" s="15">
        <v>0</v>
      </c>
      <c r="O268" s="15">
        <v>3852</v>
      </c>
      <c r="P268" s="15">
        <v>21</v>
      </c>
      <c r="Q268" s="15">
        <v>0</v>
      </c>
      <c r="R268" s="15">
        <v>12113</v>
      </c>
      <c r="S268" s="15">
        <v>108176</v>
      </c>
      <c r="T268" s="15">
        <v>180940</v>
      </c>
      <c r="U268" s="15">
        <v>130311</v>
      </c>
      <c r="V268" s="15">
        <v>203075</v>
      </c>
      <c r="W268" s="15">
        <v>76369</v>
      </c>
      <c r="X268" s="15">
        <v>31807</v>
      </c>
      <c r="Y268" s="16">
        <f t="shared" si="58"/>
        <v>0.70596990090223344</v>
      </c>
      <c r="Z268" s="16">
        <f t="shared" si="59"/>
        <v>0.29403009909776662</v>
      </c>
    </row>
    <row r="269" spans="1:26" ht="15" x14ac:dyDescent="0.2">
      <c r="A269" s="14" t="s">
        <v>32</v>
      </c>
      <c r="B269" s="15">
        <v>0</v>
      </c>
      <c r="C269" s="15">
        <v>83091</v>
      </c>
      <c r="D269" s="15">
        <v>107</v>
      </c>
      <c r="E269" s="15">
        <v>16</v>
      </c>
      <c r="F269" s="15">
        <v>13815</v>
      </c>
      <c r="G269" s="15">
        <v>6767</v>
      </c>
      <c r="H269" s="15">
        <v>406</v>
      </c>
      <c r="I269" s="15">
        <v>4586</v>
      </c>
      <c r="J269" s="15">
        <v>448</v>
      </c>
      <c r="K269" s="15">
        <v>2110</v>
      </c>
      <c r="L269" s="15">
        <v>0</v>
      </c>
      <c r="M269" s="15">
        <v>5400</v>
      </c>
      <c r="N269" s="15">
        <v>0</v>
      </c>
      <c r="O269" s="15">
        <v>3351</v>
      </c>
      <c r="P269" s="15">
        <v>7</v>
      </c>
      <c r="Q269" s="15">
        <v>0</v>
      </c>
      <c r="R269" s="15">
        <v>11083</v>
      </c>
      <c r="S269" s="15">
        <v>111346</v>
      </c>
      <c r="T269" s="15">
        <v>174442</v>
      </c>
      <c r="U269" s="15">
        <v>131187</v>
      </c>
      <c r="V269" s="15">
        <v>194267</v>
      </c>
      <c r="W269" s="15">
        <v>83214</v>
      </c>
      <c r="X269" s="15">
        <v>28132</v>
      </c>
      <c r="Y269" s="16">
        <f t="shared" si="58"/>
        <v>0.74734611032277765</v>
      </c>
      <c r="Z269" s="16">
        <f t="shared" si="59"/>
        <v>0.25265388967722235</v>
      </c>
    </row>
    <row r="270" spans="1:26" ht="15" x14ac:dyDescent="0.2">
      <c r="A270" s="14" t="s">
        <v>33</v>
      </c>
      <c r="B270" s="15">
        <v>0</v>
      </c>
      <c r="C270" s="15">
        <v>76546</v>
      </c>
      <c r="D270" s="15">
        <v>74</v>
      </c>
      <c r="E270" s="15">
        <v>8</v>
      </c>
      <c r="F270" s="15">
        <v>15271</v>
      </c>
      <c r="G270" s="15">
        <v>7219</v>
      </c>
      <c r="H270" s="15">
        <v>413</v>
      </c>
      <c r="I270" s="15">
        <v>4651</v>
      </c>
      <c r="J270" s="15">
        <v>450</v>
      </c>
      <c r="K270" s="15">
        <v>2419</v>
      </c>
      <c r="L270" s="15">
        <v>0</v>
      </c>
      <c r="M270" s="15">
        <v>6078</v>
      </c>
      <c r="N270" s="15">
        <v>0</v>
      </c>
      <c r="O270" s="15">
        <v>3174</v>
      </c>
      <c r="P270" s="15">
        <v>0</v>
      </c>
      <c r="Q270" s="15">
        <v>0</v>
      </c>
      <c r="R270" s="15">
        <v>11753</v>
      </c>
      <c r="S270" s="15">
        <v>107051</v>
      </c>
      <c r="T270" s="15">
        <v>175035</v>
      </c>
      <c r="U270" s="15">
        <v>128056</v>
      </c>
      <c r="V270" s="15">
        <v>196032</v>
      </c>
      <c r="W270" s="15">
        <v>76628</v>
      </c>
      <c r="X270" s="15">
        <v>30423</v>
      </c>
      <c r="Y270" s="16">
        <f t="shared" si="58"/>
        <v>0.71580835302799595</v>
      </c>
      <c r="Z270" s="16">
        <f t="shared" si="59"/>
        <v>0.284191646972004</v>
      </c>
    </row>
    <row r="271" spans="1:26" ht="15" x14ac:dyDescent="0.2">
      <c r="A271" s="14" t="s">
        <v>34</v>
      </c>
      <c r="B271" s="15">
        <v>0</v>
      </c>
      <c r="C271" s="15">
        <v>79313</v>
      </c>
      <c r="D271" s="15">
        <v>101</v>
      </c>
      <c r="E271" s="15">
        <v>23</v>
      </c>
      <c r="F271" s="15">
        <v>14320</v>
      </c>
      <c r="G271" s="15">
        <v>7296</v>
      </c>
      <c r="H271" s="15">
        <v>383</v>
      </c>
      <c r="I271" s="15">
        <v>4560</v>
      </c>
      <c r="J271" s="15">
        <v>415</v>
      </c>
      <c r="K271" s="15">
        <v>2690</v>
      </c>
      <c r="L271" s="15">
        <v>0</v>
      </c>
      <c r="M271" s="15">
        <v>5624</v>
      </c>
      <c r="N271" s="15">
        <v>0</v>
      </c>
      <c r="O271" s="15">
        <v>3534</v>
      </c>
      <c r="P271" s="15">
        <v>1</v>
      </c>
      <c r="Q271" s="15">
        <v>0</v>
      </c>
      <c r="R271" s="15">
        <v>11658</v>
      </c>
      <c r="S271" s="15">
        <v>109101</v>
      </c>
      <c r="T271" s="15">
        <v>177523</v>
      </c>
      <c r="U271" s="15">
        <v>129918</v>
      </c>
      <c r="V271" s="15">
        <v>198340</v>
      </c>
      <c r="W271" s="15">
        <v>79437</v>
      </c>
      <c r="X271" s="15">
        <v>29664</v>
      </c>
      <c r="Y271" s="16">
        <f t="shared" si="58"/>
        <v>0.72810515027359968</v>
      </c>
      <c r="Z271" s="16">
        <f t="shared" si="59"/>
        <v>0.27189484972640032</v>
      </c>
    </row>
    <row r="272" spans="1:26" ht="15" x14ac:dyDescent="0.2">
      <c r="A272" s="14" t="s">
        <v>35</v>
      </c>
      <c r="B272" s="15">
        <v>0</v>
      </c>
      <c r="C272" s="15">
        <v>87943</v>
      </c>
      <c r="D272" s="15">
        <v>137</v>
      </c>
      <c r="E272" s="15">
        <v>14</v>
      </c>
      <c r="F272" s="15">
        <v>14997</v>
      </c>
      <c r="G272" s="15">
        <v>7447</v>
      </c>
      <c r="H272" s="15">
        <v>428</v>
      </c>
      <c r="I272" s="15">
        <v>4962</v>
      </c>
      <c r="J272" s="15">
        <v>575</v>
      </c>
      <c r="K272" s="15">
        <v>2950</v>
      </c>
      <c r="L272" s="15">
        <v>0</v>
      </c>
      <c r="M272" s="15">
        <v>6037</v>
      </c>
      <c r="N272" s="15">
        <v>0</v>
      </c>
      <c r="O272" s="15">
        <v>3479</v>
      </c>
      <c r="P272" s="15">
        <v>1</v>
      </c>
      <c r="Q272" s="15">
        <v>0</v>
      </c>
      <c r="R272" s="15">
        <v>11769</v>
      </c>
      <c r="S272" s="15">
        <v>119453</v>
      </c>
      <c r="T272" s="15">
        <v>192386</v>
      </c>
      <c r="U272" s="15">
        <v>140739</v>
      </c>
      <c r="V272" s="15">
        <v>213672</v>
      </c>
      <c r="W272" s="15">
        <v>88094</v>
      </c>
      <c r="X272" s="15">
        <v>31359</v>
      </c>
      <c r="Y272" s="16">
        <f t="shared" si="58"/>
        <v>0.73747833876085156</v>
      </c>
      <c r="Z272" s="16">
        <f t="shared" si="59"/>
        <v>0.26252166123914844</v>
      </c>
    </row>
    <row r="273" spans="1:26" ht="15" x14ac:dyDescent="0.2">
      <c r="A273" s="14" t="s">
        <v>36</v>
      </c>
      <c r="B273" s="15">
        <v>0</v>
      </c>
      <c r="C273" s="15">
        <v>77150</v>
      </c>
      <c r="D273" s="15">
        <v>117</v>
      </c>
      <c r="E273" s="15">
        <v>17</v>
      </c>
      <c r="F273" s="15">
        <v>15966</v>
      </c>
      <c r="G273" s="15">
        <v>7737</v>
      </c>
      <c r="H273" s="15">
        <v>419</v>
      </c>
      <c r="I273" s="15">
        <v>5583</v>
      </c>
      <c r="J273" s="15">
        <v>723</v>
      </c>
      <c r="K273" s="15">
        <v>2878</v>
      </c>
      <c r="L273" s="15">
        <v>0</v>
      </c>
      <c r="M273" s="15">
        <v>6193</v>
      </c>
      <c r="N273" s="15">
        <v>0</v>
      </c>
      <c r="O273" s="15">
        <v>3594</v>
      </c>
      <c r="P273" s="15">
        <v>0</v>
      </c>
      <c r="Q273" s="15">
        <v>0</v>
      </c>
      <c r="R273" s="15">
        <v>13210</v>
      </c>
      <c r="S273" s="15">
        <v>110590</v>
      </c>
      <c r="T273" s="15">
        <v>187210</v>
      </c>
      <c r="U273" s="15">
        <v>133587</v>
      </c>
      <c r="V273" s="15">
        <v>210207</v>
      </c>
      <c r="W273" s="15">
        <v>77284</v>
      </c>
      <c r="X273" s="15">
        <v>33306</v>
      </c>
      <c r="Y273" s="16">
        <f t="shared" si="58"/>
        <v>0.69883352925219278</v>
      </c>
      <c r="Z273" s="16">
        <f t="shared" si="59"/>
        <v>0.30116647074780722</v>
      </c>
    </row>
    <row r="274" spans="1:26" ht="15" x14ac:dyDescent="0.2">
      <c r="A274" s="14" t="s">
        <v>37</v>
      </c>
      <c r="B274" s="15">
        <v>0</v>
      </c>
      <c r="C274" s="15">
        <v>82183</v>
      </c>
      <c r="D274" s="15">
        <v>116</v>
      </c>
      <c r="E274" s="15">
        <v>14</v>
      </c>
      <c r="F274" s="15">
        <v>14924</v>
      </c>
      <c r="G274" s="15">
        <v>216</v>
      </c>
      <c r="H274" s="15">
        <v>353</v>
      </c>
      <c r="I274" s="15">
        <v>4278</v>
      </c>
      <c r="J274" s="15">
        <v>629</v>
      </c>
      <c r="K274" s="15">
        <v>2600</v>
      </c>
      <c r="L274" s="15">
        <v>0</v>
      </c>
      <c r="M274" s="15">
        <v>5897</v>
      </c>
      <c r="N274" s="15"/>
      <c r="O274" s="15">
        <v>3887</v>
      </c>
      <c r="P274" s="15">
        <v>1</v>
      </c>
      <c r="Q274" s="15">
        <v>38</v>
      </c>
      <c r="R274" s="15">
        <v>12747</v>
      </c>
      <c r="S274" s="15">
        <v>112025</v>
      </c>
      <c r="T274" s="15">
        <v>179113</v>
      </c>
      <c r="U274" s="15">
        <v>134557</v>
      </c>
      <c r="V274" s="15">
        <v>201645</v>
      </c>
      <c r="W274" s="15">
        <v>82313</v>
      </c>
      <c r="X274" s="15">
        <v>29712</v>
      </c>
      <c r="Y274" s="16">
        <f t="shared" si="58"/>
        <v>0.73477348806070075</v>
      </c>
      <c r="Z274" s="16">
        <f t="shared" si="59"/>
        <v>0.26522651193929925</v>
      </c>
    </row>
    <row r="275" spans="1:26" ht="15" x14ac:dyDescent="0.2">
      <c r="A275" s="14" t="s">
        <v>38</v>
      </c>
      <c r="B275" s="15">
        <v>0</v>
      </c>
      <c r="C275" s="15">
        <v>81347</v>
      </c>
      <c r="D275" s="15">
        <v>111</v>
      </c>
      <c r="E275" s="15">
        <v>15</v>
      </c>
      <c r="F275" s="15">
        <v>16142</v>
      </c>
      <c r="G275" s="15">
        <v>7137</v>
      </c>
      <c r="H275" s="15">
        <v>397</v>
      </c>
      <c r="I275" s="15">
        <v>4069</v>
      </c>
      <c r="J275" s="15">
        <v>632</v>
      </c>
      <c r="K275" s="15">
        <v>2775</v>
      </c>
      <c r="L275" s="15">
        <v>0</v>
      </c>
      <c r="M275" s="15">
        <v>6105</v>
      </c>
      <c r="N275" s="15">
        <v>0</v>
      </c>
      <c r="O275" s="15">
        <v>3841</v>
      </c>
      <c r="P275" s="15">
        <v>2</v>
      </c>
      <c r="Q275" s="15">
        <v>0</v>
      </c>
      <c r="R275" s="15">
        <v>13112</v>
      </c>
      <c r="S275" s="15">
        <v>112625</v>
      </c>
      <c r="T275" s="15">
        <v>182122</v>
      </c>
      <c r="U275" s="15">
        <v>135685</v>
      </c>
      <c r="V275" s="15">
        <v>205182</v>
      </c>
      <c r="W275" s="15">
        <v>81473</v>
      </c>
      <c r="X275" s="15">
        <v>31152</v>
      </c>
      <c r="Y275" s="16">
        <f t="shared" si="58"/>
        <v>0.72340066592674801</v>
      </c>
      <c r="Z275" s="16">
        <f t="shared" si="59"/>
        <v>0.27659933407325193</v>
      </c>
    </row>
    <row r="276" spans="1:26" ht="15" x14ac:dyDescent="0.2">
      <c r="A276" s="14" t="s">
        <v>39</v>
      </c>
      <c r="B276" s="15">
        <v>0</v>
      </c>
      <c r="C276" s="15">
        <v>80959</v>
      </c>
      <c r="D276" s="15">
        <v>111</v>
      </c>
      <c r="E276" s="15">
        <v>17</v>
      </c>
      <c r="F276" s="15">
        <v>15319</v>
      </c>
      <c r="G276" s="15">
        <v>6219</v>
      </c>
      <c r="H276" s="15">
        <v>380</v>
      </c>
      <c r="I276" s="15">
        <v>3327</v>
      </c>
      <c r="J276" s="15">
        <v>558</v>
      </c>
      <c r="K276" s="15">
        <v>2480</v>
      </c>
      <c r="L276" s="15">
        <v>0</v>
      </c>
      <c r="M276" s="15">
        <v>5538</v>
      </c>
      <c r="N276" s="15">
        <v>0</v>
      </c>
      <c r="O276" s="15">
        <v>3374</v>
      </c>
      <c r="P276" s="15">
        <v>0</v>
      </c>
      <c r="Q276" s="15">
        <v>0</v>
      </c>
      <c r="R276" s="15">
        <v>12176</v>
      </c>
      <c r="S276" s="15">
        <v>109370</v>
      </c>
      <c r="T276" s="15">
        <v>171021</v>
      </c>
      <c r="U276" s="15">
        <v>130458</v>
      </c>
      <c r="V276" s="15">
        <v>192109</v>
      </c>
      <c r="W276" s="15">
        <v>81087</v>
      </c>
      <c r="X276" s="15">
        <v>28283</v>
      </c>
      <c r="Y276" s="16">
        <f t="shared" si="58"/>
        <v>0.74140074974855996</v>
      </c>
      <c r="Z276" s="16">
        <f t="shared" si="59"/>
        <v>0.25859925025144004</v>
      </c>
    </row>
    <row r="277" spans="1:26" ht="15" x14ac:dyDescent="0.2">
      <c r="A277" s="14" t="s">
        <v>40</v>
      </c>
      <c r="B277" s="15">
        <v>0</v>
      </c>
      <c r="C277" s="15">
        <v>86342</v>
      </c>
      <c r="D277" s="15">
        <v>130</v>
      </c>
      <c r="E277" s="15">
        <v>14</v>
      </c>
      <c r="F277" s="15">
        <v>15274</v>
      </c>
      <c r="G277" s="15">
        <v>6772</v>
      </c>
      <c r="H277" s="15">
        <v>355</v>
      </c>
      <c r="I277" s="15">
        <v>3670</v>
      </c>
      <c r="J277" s="15">
        <v>724</v>
      </c>
      <c r="K277" s="15">
        <v>2337</v>
      </c>
      <c r="L277" s="15">
        <v>0</v>
      </c>
      <c r="M277" s="15">
        <v>5393</v>
      </c>
      <c r="N277" s="15">
        <v>0</v>
      </c>
      <c r="O277" s="15">
        <v>3840</v>
      </c>
      <c r="P277" s="15">
        <v>1</v>
      </c>
      <c r="Q277" s="15">
        <v>0</v>
      </c>
      <c r="R277" s="15">
        <v>13246</v>
      </c>
      <c r="S277" s="15">
        <v>115618</v>
      </c>
      <c r="T277" s="15">
        <v>179477</v>
      </c>
      <c r="U277" s="15">
        <v>138098</v>
      </c>
      <c r="V277" s="15">
        <v>201957</v>
      </c>
      <c r="W277" s="15">
        <v>86486</v>
      </c>
      <c r="X277" s="15">
        <v>29132</v>
      </c>
      <c r="Y277" s="16">
        <f t="shared" si="58"/>
        <v>0.74803231330761644</v>
      </c>
      <c r="Z277" s="16">
        <f t="shared" si="59"/>
        <v>0.25196768669238356</v>
      </c>
    </row>
    <row r="278" spans="1:26" x14ac:dyDescent="0.2">
      <c r="Y278" s="22"/>
      <c r="Z278" s="22"/>
    </row>
    <row r="279" spans="1:26" ht="15" x14ac:dyDescent="0.2">
      <c r="A279" s="20">
        <v>2006</v>
      </c>
      <c r="B279" s="12">
        <f t="shared" ref="B279:X279" si="60">SUM(B280:B291)</f>
        <v>3</v>
      </c>
      <c r="C279" s="12">
        <f t="shared" si="60"/>
        <v>905353</v>
      </c>
      <c r="D279" s="12">
        <f t="shared" si="60"/>
        <v>1486</v>
      </c>
      <c r="E279" s="12">
        <f t="shared" si="60"/>
        <v>113</v>
      </c>
      <c r="F279" s="12">
        <f t="shared" si="60"/>
        <v>172063</v>
      </c>
      <c r="G279" s="12">
        <f t="shared" si="60"/>
        <v>81585</v>
      </c>
      <c r="H279" s="12">
        <f t="shared" si="60"/>
        <v>4172</v>
      </c>
      <c r="I279" s="12">
        <f t="shared" si="60"/>
        <v>44142</v>
      </c>
      <c r="J279" s="12">
        <f t="shared" si="60"/>
        <v>4489</v>
      </c>
      <c r="K279" s="12">
        <f t="shared" si="60"/>
        <v>27211</v>
      </c>
      <c r="L279" s="12">
        <f t="shared" si="60"/>
        <v>3</v>
      </c>
      <c r="M279" s="12">
        <f t="shared" si="60"/>
        <v>68201</v>
      </c>
      <c r="N279" s="12">
        <f t="shared" si="60"/>
        <v>0</v>
      </c>
      <c r="O279" s="12">
        <f t="shared" si="60"/>
        <v>33620</v>
      </c>
      <c r="P279" s="12">
        <f t="shared" si="60"/>
        <v>1239</v>
      </c>
      <c r="Q279" s="12">
        <f t="shared" si="60"/>
        <v>0</v>
      </c>
      <c r="R279" s="12">
        <f t="shared" si="60"/>
        <v>99631</v>
      </c>
      <c r="S279" s="12">
        <f t="shared" si="60"/>
        <v>1240621.3333333333</v>
      </c>
      <c r="T279" s="12">
        <f t="shared" si="60"/>
        <v>1979137</v>
      </c>
      <c r="U279" s="12">
        <f t="shared" si="60"/>
        <v>1443312</v>
      </c>
      <c r="V279" s="12">
        <f t="shared" si="60"/>
        <v>2171482.6666666665</v>
      </c>
      <c r="W279" s="12">
        <f t="shared" si="60"/>
        <v>906955.66666666663</v>
      </c>
      <c r="X279" s="12">
        <f t="shared" si="60"/>
        <v>333665.66666666669</v>
      </c>
      <c r="Y279" s="21">
        <f>(W279)/($W279+$X279)</f>
        <v>0.73104954936558675</v>
      </c>
      <c r="Z279" s="21">
        <f>(X279)/($W279+$X279)</f>
        <v>0.26895045063441331</v>
      </c>
    </row>
    <row r="280" spans="1:26" ht="15" x14ac:dyDescent="0.2">
      <c r="A280" s="14" t="s">
        <v>29</v>
      </c>
      <c r="B280" s="15">
        <v>0</v>
      </c>
      <c r="C280" s="15">
        <v>82464</v>
      </c>
      <c r="D280" s="15">
        <v>154</v>
      </c>
      <c r="E280" s="15">
        <v>4</v>
      </c>
      <c r="F280" s="15">
        <v>13871</v>
      </c>
      <c r="G280" s="15">
        <v>6244</v>
      </c>
      <c r="H280" s="15">
        <v>377</v>
      </c>
      <c r="I280" s="15">
        <v>3321</v>
      </c>
      <c r="J280" s="15">
        <v>366</v>
      </c>
      <c r="K280" s="15">
        <v>2262</v>
      </c>
      <c r="L280" s="15">
        <v>0</v>
      </c>
      <c r="M280" s="15">
        <v>4942</v>
      </c>
      <c r="N280" s="15">
        <v>0</v>
      </c>
      <c r="O280" s="15">
        <v>2914</v>
      </c>
      <c r="P280" s="15">
        <v>146</v>
      </c>
      <c r="Q280" s="15">
        <v>0</v>
      </c>
      <c r="R280" s="15">
        <v>2825</v>
      </c>
      <c r="S280" s="15">
        <v>109063</v>
      </c>
      <c r="T280" s="15">
        <v>167430</v>
      </c>
      <c r="U280" s="15">
        <v>119890</v>
      </c>
      <c r="V280" s="15">
        <v>178253</v>
      </c>
      <c r="W280" s="15">
        <v>82622</v>
      </c>
      <c r="X280" s="15">
        <v>26441</v>
      </c>
      <c r="Y280" s="16">
        <f t="shared" ref="Y280:Y291" si="61">($W280)/($W280+$X280)</f>
        <v>0.75756214298157942</v>
      </c>
      <c r="Z280" s="16">
        <f t="shared" ref="Z280:Z291" si="62">($X280)/($W280+$X280)</f>
        <v>0.24243785701842055</v>
      </c>
    </row>
    <row r="281" spans="1:26" ht="15" x14ac:dyDescent="0.2">
      <c r="A281" s="14" t="s">
        <v>30</v>
      </c>
      <c r="B281" s="15">
        <v>1</v>
      </c>
      <c r="C281" s="15">
        <v>71089</v>
      </c>
      <c r="D281" s="15">
        <v>148</v>
      </c>
      <c r="E281" s="15">
        <v>8</v>
      </c>
      <c r="F281" s="15">
        <v>12667</v>
      </c>
      <c r="G281" s="15">
        <v>5725</v>
      </c>
      <c r="H281" s="15">
        <v>323</v>
      </c>
      <c r="I281" s="15">
        <v>3183</v>
      </c>
      <c r="J281" s="15">
        <v>356</v>
      </c>
      <c r="K281" s="15">
        <v>1831</v>
      </c>
      <c r="L281" s="15">
        <v>0</v>
      </c>
      <c r="M281" s="15">
        <v>5039</v>
      </c>
      <c r="N281" s="15">
        <v>0</v>
      </c>
      <c r="O281" s="15">
        <v>2607</v>
      </c>
      <c r="P281" s="15">
        <v>70</v>
      </c>
      <c r="Q281" s="15">
        <v>0</v>
      </c>
      <c r="R281" s="15">
        <v>2655</v>
      </c>
      <c r="S281" s="15">
        <v>95331</v>
      </c>
      <c r="T281" s="15">
        <v>147745</v>
      </c>
      <c r="U281" s="15">
        <v>105702</v>
      </c>
      <c r="V281" s="15">
        <v>158108</v>
      </c>
      <c r="W281" s="15">
        <v>71246</v>
      </c>
      <c r="X281" s="15">
        <v>24085</v>
      </c>
      <c r="Y281" s="16">
        <f t="shared" si="61"/>
        <v>0.74735395621571155</v>
      </c>
      <c r="Z281" s="16">
        <f t="shared" si="62"/>
        <v>0.25264604378428845</v>
      </c>
    </row>
    <row r="282" spans="1:26" ht="15" x14ac:dyDescent="0.2">
      <c r="A282" s="14" t="s">
        <v>31</v>
      </c>
      <c r="B282" s="15">
        <v>0</v>
      </c>
      <c r="C282" s="15">
        <v>73923</v>
      </c>
      <c r="D282" s="15">
        <v>127</v>
      </c>
      <c r="E282" s="15">
        <v>10</v>
      </c>
      <c r="F282" s="15">
        <v>14890</v>
      </c>
      <c r="G282" s="15">
        <v>7167</v>
      </c>
      <c r="H282" s="15">
        <v>343</v>
      </c>
      <c r="I282" s="15">
        <v>4035</v>
      </c>
      <c r="J282" s="15">
        <v>406</v>
      </c>
      <c r="K282" s="15">
        <v>2306</v>
      </c>
      <c r="L282" s="15">
        <v>0</v>
      </c>
      <c r="M282" s="15">
        <v>5936</v>
      </c>
      <c r="N282" s="15">
        <v>0</v>
      </c>
      <c r="O282" s="15">
        <v>2809</v>
      </c>
      <c r="P282" s="15">
        <v>180</v>
      </c>
      <c r="Q282" s="15">
        <v>0</v>
      </c>
      <c r="R282" s="15">
        <v>3399</v>
      </c>
      <c r="S282" s="15">
        <v>103207</v>
      </c>
      <c r="T282" s="15">
        <v>167786</v>
      </c>
      <c r="U282" s="15">
        <v>115531</v>
      </c>
      <c r="V282" s="15">
        <v>180100</v>
      </c>
      <c r="W282" s="15">
        <v>74060</v>
      </c>
      <c r="X282" s="15">
        <v>29147</v>
      </c>
      <c r="Y282" s="16">
        <f t="shared" si="61"/>
        <v>0.71758698537889876</v>
      </c>
      <c r="Z282" s="16">
        <f t="shared" si="62"/>
        <v>0.2824130146211013</v>
      </c>
    </row>
    <row r="283" spans="1:26" ht="15" x14ac:dyDescent="0.2">
      <c r="A283" s="14" t="s">
        <v>32</v>
      </c>
      <c r="B283" s="15">
        <v>1</v>
      </c>
      <c r="C283" s="15">
        <v>82486</v>
      </c>
      <c r="D283" s="15">
        <v>145</v>
      </c>
      <c r="E283" s="15">
        <v>9</v>
      </c>
      <c r="F283" s="15">
        <v>13782</v>
      </c>
      <c r="G283" s="15">
        <v>6225</v>
      </c>
      <c r="H283" s="15">
        <v>301</v>
      </c>
      <c r="I283" s="15">
        <v>3342</v>
      </c>
      <c r="J283" s="15">
        <v>348</v>
      </c>
      <c r="K283" s="15">
        <v>2099</v>
      </c>
      <c r="L283" s="15">
        <v>0</v>
      </c>
      <c r="M283" s="15">
        <v>5252</v>
      </c>
      <c r="N283" s="15">
        <v>0</v>
      </c>
      <c r="O283" s="15">
        <v>2711</v>
      </c>
      <c r="P283" s="15">
        <v>126</v>
      </c>
      <c r="Q283" s="15">
        <v>0</v>
      </c>
      <c r="R283" s="15">
        <v>8209</v>
      </c>
      <c r="S283" s="15">
        <v>108738</v>
      </c>
      <c r="T283" s="15">
        <v>165762</v>
      </c>
      <c r="U283" s="15">
        <v>125036</v>
      </c>
      <c r="V283" s="15">
        <v>182051</v>
      </c>
      <c r="W283" s="15">
        <v>82641</v>
      </c>
      <c r="X283" s="15">
        <v>26097</v>
      </c>
      <c r="Y283" s="16">
        <f t="shared" si="61"/>
        <v>0.76000110357004913</v>
      </c>
      <c r="Z283" s="16">
        <f t="shared" si="62"/>
        <v>0.2399988964299509</v>
      </c>
    </row>
    <row r="284" spans="1:26" ht="15" x14ac:dyDescent="0.2">
      <c r="A284" s="14" t="s">
        <v>33</v>
      </c>
      <c r="B284" s="15">
        <v>0</v>
      </c>
      <c r="C284" s="15">
        <v>72486</v>
      </c>
      <c r="D284" s="15">
        <v>135</v>
      </c>
      <c r="E284" s="15">
        <v>16</v>
      </c>
      <c r="F284" s="15">
        <v>14814</v>
      </c>
      <c r="G284" s="15">
        <v>7130</v>
      </c>
      <c r="H284" s="15">
        <v>367</v>
      </c>
      <c r="I284" s="15">
        <v>3923</v>
      </c>
      <c r="J284" s="15">
        <v>382</v>
      </c>
      <c r="K284" s="15">
        <v>2223</v>
      </c>
      <c r="L284" s="15">
        <v>0</v>
      </c>
      <c r="M284" s="15">
        <v>5900</v>
      </c>
      <c r="N284" s="15">
        <v>0</v>
      </c>
      <c r="O284" s="15">
        <v>2539</v>
      </c>
      <c r="P284" s="15">
        <v>41</v>
      </c>
      <c r="Q284" s="15">
        <v>0</v>
      </c>
      <c r="R284" s="15">
        <v>9713</v>
      </c>
      <c r="S284" s="15">
        <v>101476</v>
      </c>
      <c r="T284" s="15">
        <v>165034</v>
      </c>
      <c r="U284" s="15">
        <v>119669</v>
      </c>
      <c r="V284" s="15">
        <v>183211</v>
      </c>
      <c r="W284" s="15">
        <v>72637</v>
      </c>
      <c r="X284" s="15">
        <v>28839</v>
      </c>
      <c r="Y284" s="16">
        <f t="shared" si="61"/>
        <v>0.71580472229886871</v>
      </c>
      <c r="Z284" s="16">
        <f t="shared" si="62"/>
        <v>0.28419527770113129</v>
      </c>
    </row>
    <row r="285" spans="1:26" ht="15" x14ac:dyDescent="0.2">
      <c r="A285" s="14" t="s">
        <v>34</v>
      </c>
      <c r="B285" s="15">
        <v>0</v>
      </c>
      <c r="C285" s="15">
        <v>70467</v>
      </c>
      <c r="D285" s="15">
        <v>113</v>
      </c>
      <c r="E285" s="15">
        <v>9</v>
      </c>
      <c r="F285" s="15">
        <v>14417</v>
      </c>
      <c r="G285" s="15">
        <v>6868</v>
      </c>
      <c r="H285" s="15">
        <v>344</v>
      </c>
      <c r="I285" s="15">
        <v>3790</v>
      </c>
      <c r="J285" s="15">
        <v>319</v>
      </c>
      <c r="K285" s="15">
        <v>2200</v>
      </c>
      <c r="L285" s="15">
        <v>0</v>
      </c>
      <c r="M285" s="15">
        <v>5351</v>
      </c>
      <c r="N285" s="15">
        <v>0</v>
      </c>
      <c r="O285" s="15">
        <v>2387</v>
      </c>
      <c r="P285" s="15">
        <v>68</v>
      </c>
      <c r="Q285" s="15">
        <v>0</v>
      </c>
      <c r="R285" s="15">
        <v>9558</v>
      </c>
      <c r="S285" s="15">
        <v>98527</v>
      </c>
      <c r="T285" s="15">
        <v>160107</v>
      </c>
      <c r="U285" s="15">
        <v>115891</v>
      </c>
      <c r="V285" s="15">
        <v>177471</v>
      </c>
      <c r="W285" s="15">
        <v>70589</v>
      </c>
      <c r="X285" s="15">
        <v>27938</v>
      </c>
      <c r="Y285" s="16">
        <f t="shared" si="61"/>
        <v>0.71644320846062504</v>
      </c>
      <c r="Z285" s="16">
        <f t="shared" si="62"/>
        <v>0.28355679153937502</v>
      </c>
    </row>
    <row r="286" spans="1:26" ht="15" x14ac:dyDescent="0.2">
      <c r="A286" s="14" t="s">
        <v>35</v>
      </c>
      <c r="B286" s="15">
        <v>1</v>
      </c>
      <c r="C286" s="15">
        <v>86735</v>
      </c>
      <c r="D286" s="15">
        <v>112</v>
      </c>
      <c r="E286" s="15">
        <v>10</v>
      </c>
      <c r="F286" s="15">
        <v>14466</v>
      </c>
      <c r="G286" s="15">
        <v>6974</v>
      </c>
      <c r="H286" s="15">
        <v>357</v>
      </c>
      <c r="I286" s="15">
        <v>3608</v>
      </c>
      <c r="J286" s="15">
        <v>368</v>
      </c>
      <c r="K286" s="15">
        <v>2561</v>
      </c>
      <c r="L286" s="15">
        <v>1</v>
      </c>
      <c r="M286" s="15">
        <v>5792</v>
      </c>
      <c r="N286" s="15">
        <v>0</v>
      </c>
      <c r="O286" s="15">
        <v>3590</v>
      </c>
      <c r="P286" s="15">
        <v>70</v>
      </c>
      <c r="Q286" s="15">
        <v>0</v>
      </c>
      <c r="R286" s="15">
        <v>9891</v>
      </c>
      <c r="S286" s="15">
        <v>115193</v>
      </c>
      <c r="T286" s="15">
        <v>178953</v>
      </c>
      <c r="U286" s="15">
        <v>134536</v>
      </c>
      <c r="V286" s="15">
        <v>198296</v>
      </c>
      <c r="W286" s="15">
        <v>86858</v>
      </c>
      <c r="X286" s="15">
        <v>28335</v>
      </c>
      <c r="Y286" s="16">
        <f t="shared" si="61"/>
        <v>0.75402151172380261</v>
      </c>
      <c r="Z286" s="16">
        <f t="shared" si="62"/>
        <v>0.24597848827619734</v>
      </c>
    </row>
    <row r="287" spans="1:26" ht="15" x14ac:dyDescent="0.2">
      <c r="A287" s="14" t="s">
        <v>36</v>
      </c>
      <c r="B287" s="15">
        <v>0</v>
      </c>
      <c r="C287" s="15">
        <v>72536</v>
      </c>
      <c r="D287" s="15">
        <v>114</v>
      </c>
      <c r="E287" s="15">
        <v>7</v>
      </c>
      <c r="F287" s="15">
        <v>15149</v>
      </c>
      <c r="G287" s="15">
        <v>6902</v>
      </c>
      <c r="H287" s="15">
        <v>370</v>
      </c>
      <c r="I287" s="15">
        <v>3668</v>
      </c>
      <c r="J287" s="15">
        <v>394</v>
      </c>
      <c r="K287" s="15">
        <v>2370</v>
      </c>
      <c r="L287" s="15">
        <v>1</v>
      </c>
      <c r="M287" s="15">
        <v>6572</v>
      </c>
      <c r="N287" s="15">
        <v>0</v>
      </c>
      <c r="O287" s="15">
        <v>3128</v>
      </c>
      <c r="P287" s="15">
        <v>101</v>
      </c>
      <c r="Q287" s="15">
        <v>0</v>
      </c>
      <c r="R287" s="15">
        <v>10170</v>
      </c>
      <c r="S287" s="15">
        <v>101512</v>
      </c>
      <c r="T287" s="15">
        <v>164890</v>
      </c>
      <c r="U287" s="15">
        <v>121483</v>
      </c>
      <c r="V287" s="15">
        <v>184861</v>
      </c>
      <c r="W287" s="15">
        <v>72658</v>
      </c>
      <c r="X287" s="15">
        <v>28854</v>
      </c>
      <c r="Y287" s="16">
        <f t="shared" si="61"/>
        <v>0.71575774292694461</v>
      </c>
      <c r="Z287" s="16">
        <f t="shared" si="62"/>
        <v>0.28424225707305539</v>
      </c>
    </row>
    <row r="288" spans="1:26" ht="15" x14ac:dyDescent="0.2">
      <c r="A288" s="14" t="s">
        <v>37</v>
      </c>
      <c r="B288" s="15">
        <v>0</v>
      </c>
      <c r="C288" s="15">
        <v>73726</v>
      </c>
      <c r="D288" s="15">
        <v>114</v>
      </c>
      <c r="E288" s="15">
        <v>10</v>
      </c>
      <c r="F288" s="15">
        <v>14231</v>
      </c>
      <c r="G288" s="15">
        <v>6536</v>
      </c>
      <c r="H288" s="15">
        <v>325</v>
      </c>
      <c r="I288" s="15">
        <v>3697</v>
      </c>
      <c r="J288" s="15">
        <v>357</v>
      </c>
      <c r="K288" s="15">
        <v>2196</v>
      </c>
      <c r="L288" s="15">
        <v>0</v>
      </c>
      <c r="M288" s="15">
        <v>5852</v>
      </c>
      <c r="N288" s="15">
        <v>0</v>
      </c>
      <c r="O288" s="15">
        <v>2630</v>
      </c>
      <c r="P288" s="15">
        <v>63</v>
      </c>
      <c r="Q288" s="15">
        <v>0</v>
      </c>
      <c r="R288" s="15">
        <v>9956</v>
      </c>
      <c r="S288" s="15">
        <v>101192</v>
      </c>
      <c r="T288" s="15">
        <v>161344</v>
      </c>
      <c r="U288" s="15">
        <v>119693</v>
      </c>
      <c r="V288" s="15">
        <v>179845</v>
      </c>
      <c r="W288" s="15">
        <v>73850</v>
      </c>
      <c r="X288" s="15">
        <v>27342</v>
      </c>
      <c r="Y288" s="16">
        <f t="shared" si="61"/>
        <v>0.72980077476480354</v>
      </c>
      <c r="Z288" s="16">
        <f t="shared" si="62"/>
        <v>0.27019922523519646</v>
      </c>
    </row>
    <row r="289" spans="1:26" ht="15" x14ac:dyDescent="0.2">
      <c r="A289" s="14" t="s">
        <v>38</v>
      </c>
      <c r="B289" s="15">
        <v>0</v>
      </c>
      <c r="C289" s="15">
        <v>72779</v>
      </c>
      <c r="D289" s="15">
        <v>105</v>
      </c>
      <c r="E289" s="15">
        <v>10</v>
      </c>
      <c r="F289" s="15">
        <v>14539</v>
      </c>
      <c r="G289" s="15">
        <v>6992</v>
      </c>
      <c r="H289" s="15">
        <v>351</v>
      </c>
      <c r="I289" s="15">
        <v>3621</v>
      </c>
      <c r="J289" s="15">
        <v>373</v>
      </c>
      <c r="K289" s="15">
        <v>2403</v>
      </c>
      <c r="L289" s="15">
        <v>1</v>
      </c>
      <c r="M289" s="15">
        <v>5895</v>
      </c>
      <c r="N289" s="15">
        <v>0</v>
      </c>
      <c r="O289" s="15">
        <v>2713</v>
      </c>
      <c r="P289" s="15">
        <v>91</v>
      </c>
      <c r="Q289" s="15">
        <v>0</v>
      </c>
      <c r="R289" s="15">
        <v>10642</v>
      </c>
      <c r="S289" s="15">
        <v>101174</v>
      </c>
      <c r="T289" s="15">
        <v>164149</v>
      </c>
      <c r="U289" s="15">
        <v>120515</v>
      </c>
      <c r="V289" s="15">
        <v>173192</v>
      </c>
      <c r="W289" s="15">
        <v>72894</v>
      </c>
      <c r="X289" s="15">
        <v>28280</v>
      </c>
      <c r="Y289" s="16">
        <f t="shared" si="61"/>
        <v>0.72048154664241804</v>
      </c>
      <c r="Z289" s="16">
        <f t="shared" si="62"/>
        <v>0.27951845335758196</v>
      </c>
    </row>
    <row r="290" spans="1:26" ht="15" x14ac:dyDescent="0.2">
      <c r="A290" s="14" t="s">
        <v>39</v>
      </c>
      <c r="B290" s="15">
        <v>0</v>
      </c>
      <c r="C290" s="15">
        <v>73070</v>
      </c>
      <c r="D290" s="15">
        <v>115</v>
      </c>
      <c r="E290" s="15">
        <v>10</v>
      </c>
      <c r="F290" s="15">
        <v>14085</v>
      </c>
      <c r="G290" s="15">
        <v>7158</v>
      </c>
      <c r="H290" s="15">
        <v>336</v>
      </c>
      <c r="I290" s="15">
        <v>3781</v>
      </c>
      <c r="J290" s="15">
        <v>397</v>
      </c>
      <c r="K290" s="15">
        <v>2258</v>
      </c>
      <c r="L290" s="15">
        <v>0</v>
      </c>
      <c r="M290" s="15">
        <v>5593</v>
      </c>
      <c r="N290" s="15">
        <v>0</v>
      </c>
      <c r="O290" s="15">
        <v>2601</v>
      </c>
      <c r="P290" s="15">
        <v>166</v>
      </c>
      <c r="Q290" s="15">
        <v>0</v>
      </c>
      <c r="R290" s="15">
        <v>10756</v>
      </c>
      <c r="S290" s="15">
        <v>101210</v>
      </c>
      <c r="T290" s="15">
        <v>163859</v>
      </c>
      <c r="U290" s="15">
        <v>120326</v>
      </c>
      <c r="V290" s="15">
        <v>182975</v>
      </c>
      <c r="W290" s="15">
        <v>73195</v>
      </c>
      <c r="X290" s="15">
        <v>28015</v>
      </c>
      <c r="Y290" s="16">
        <f t="shared" si="61"/>
        <v>0.7231992886078451</v>
      </c>
      <c r="Z290" s="16">
        <f t="shared" si="62"/>
        <v>0.27680071139215495</v>
      </c>
    </row>
    <row r="291" spans="1:26" ht="15" x14ac:dyDescent="0.2">
      <c r="A291" s="14" t="s">
        <v>40</v>
      </c>
      <c r="B291" s="15">
        <v>0</v>
      </c>
      <c r="C291" s="15">
        <v>73592</v>
      </c>
      <c r="D291" s="15">
        <v>104</v>
      </c>
      <c r="E291" s="15">
        <v>10</v>
      </c>
      <c r="F291" s="15">
        <v>15152</v>
      </c>
      <c r="G291" s="15">
        <v>7664</v>
      </c>
      <c r="H291" s="15">
        <v>378</v>
      </c>
      <c r="I291" s="15">
        <v>4173</v>
      </c>
      <c r="J291" s="15">
        <v>423</v>
      </c>
      <c r="K291" s="15">
        <v>2502</v>
      </c>
      <c r="L291" s="15">
        <v>0</v>
      </c>
      <c r="M291" s="15">
        <v>6077</v>
      </c>
      <c r="N291" s="15">
        <v>0</v>
      </c>
      <c r="O291" s="15">
        <v>2991.0000000000009</v>
      </c>
      <c r="P291" s="15">
        <v>117.00000000000001</v>
      </c>
      <c r="Q291" s="15">
        <v>0</v>
      </c>
      <c r="R291" s="15">
        <v>11857</v>
      </c>
      <c r="S291" s="15">
        <v>103998.33333333328</v>
      </c>
      <c r="T291" s="15">
        <v>172078.00000000003</v>
      </c>
      <c r="U291" s="15">
        <v>125040</v>
      </c>
      <c r="V291" s="15">
        <v>193119.66666666666</v>
      </c>
      <c r="W291" s="15">
        <v>73705.666666666672</v>
      </c>
      <c r="X291" s="15">
        <v>30292.666666666664</v>
      </c>
      <c r="Y291" s="16">
        <f t="shared" si="61"/>
        <v>0.70871969102068944</v>
      </c>
      <c r="Z291" s="16">
        <f t="shared" si="62"/>
        <v>0.29128030897931051</v>
      </c>
    </row>
    <row r="292" spans="1:26" x14ac:dyDescent="0.2">
      <c r="Y292" s="22"/>
      <c r="Z292" s="22"/>
    </row>
    <row r="293" spans="1:26" ht="15" x14ac:dyDescent="0.2">
      <c r="A293" s="20">
        <v>2005</v>
      </c>
      <c r="B293" s="12">
        <f t="shared" ref="B293:X293" si="63">SUM(B294:B305)</f>
        <v>7</v>
      </c>
      <c r="C293" s="12">
        <f t="shared" si="63"/>
        <v>921255</v>
      </c>
      <c r="D293" s="12">
        <f t="shared" si="63"/>
        <v>1646</v>
      </c>
      <c r="E293" s="12">
        <f t="shared" si="63"/>
        <v>142</v>
      </c>
      <c r="F293" s="12">
        <f t="shared" si="63"/>
        <v>175407</v>
      </c>
      <c r="G293" s="12">
        <f t="shared" si="63"/>
        <v>83810</v>
      </c>
      <c r="H293" s="12">
        <f t="shared" si="63"/>
        <v>4488</v>
      </c>
      <c r="I293" s="12">
        <f t="shared" si="63"/>
        <v>43616</v>
      </c>
      <c r="J293" s="12">
        <f t="shared" si="63"/>
        <v>3760</v>
      </c>
      <c r="K293" s="12">
        <f t="shared" si="63"/>
        <v>18763</v>
      </c>
      <c r="L293" s="12">
        <f t="shared" si="63"/>
        <v>3</v>
      </c>
      <c r="M293" s="12">
        <f t="shared" si="63"/>
        <v>82197</v>
      </c>
      <c r="N293" s="12">
        <f t="shared" si="63"/>
        <v>0</v>
      </c>
      <c r="O293" s="12">
        <f t="shared" si="63"/>
        <v>31993</v>
      </c>
      <c r="P293" s="12">
        <f t="shared" si="63"/>
        <v>1707</v>
      </c>
      <c r="Q293" s="12">
        <f t="shared" si="63"/>
        <v>55039</v>
      </c>
      <c r="R293" s="12">
        <f t="shared" si="63"/>
        <v>0</v>
      </c>
      <c r="S293" s="12">
        <f t="shared" si="63"/>
        <v>1252902</v>
      </c>
      <c r="T293" s="12">
        <f t="shared" si="63"/>
        <v>1947918</v>
      </c>
      <c r="U293" s="12">
        <f t="shared" si="63"/>
        <v>1374757</v>
      </c>
      <c r="V293" s="12">
        <f t="shared" si="63"/>
        <v>2063832</v>
      </c>
      <c r="W293" s="12">
        <f t="shared" si="63"/>
        <v>923043</v>
      </c>
      <c r="X293" s="12">
        <f t="shared" si="63"/>
        <v>329847</v>
      </c>
      <c r="Y293" s="21">
        <f>(W293)/($W293+$X293)</f>
        <v>0.73673107774824609</v>
      </c>
      <c r="Z293" s="21">
        <f>(X293)/($W293+$X293)</f>
        <v>0.26326892225175397</v>
      </c>
    </row>
    <row r="294" spans="1:26" ht="15" x14ac:dyDescent="0.2">
      <c r="A294" s="14" t="s">
        <v>29</v>
      </c>
      <c r="B294" s="15">
        <v>1</v>
      </c>
      <c r="C294" s="15">
        <v>79967</v>
      </c>
      <c r="D294" s="15">
        <v>129</v>
      </c>
      <c r="E294" s="15">
        <v>7</v>
      </c>
      <c r="F294" s="15">
        <v>14100</v>
      </c>
      <c r="G294" s="15">
        <v>6650</v>
      </c>
      <c r="H294" s="15">
        <v>354</v>
      </c>
      <c r="I294" s="15">
        <v>3990</v>
      </c>
      <c r="J294" s="15">
        <v>377</v>
      </c>
      <c r="K294" s="15">
        <v>997</v>
      </c>
      <c r="L294" s="15">
        <v>0</v>
      </c>
      <c r="M294" s="15">
        <v>10140</v>
      </c>
      <c r="N294" s="15">
        <v>0</v>
      </c>
      <c r="O294" s="15">
        <v>2572</v>
      </c>
      <c r="P294" s="15">
        <v>168</v>
      </c>
      <c r="Q294" s="15">
        <v>1595</v>
      </c>
      <c r="R294" s="15">
        <v>0</v>
      </c>
      <c r="S294" s="15">
        <v>106572</v>
      </c>
      <c r="T294" s="15">
        <v>160766</v>
      </c>
      <c r="U294" s="15">
        <v>119451</v>
      </c>
      <c r="V294" s="15">
        <v>173639</v>
      </c>
      <c r="W294" s="15">
        <v>80103</v>
      </c>
      <c r="X294" s="15">
        <v>26468</v>
      </c>
      <c r="Y294" s="16">
        <f t="shared" ref="Y294:Y305" si="64">($W294)/($W294+$X294)</f>
        <v>0.75163975190248755</v>
      </c>
      <c r="Z294" s="16">
        <f t="shared" ref="Z294:Z305" si="65">($X294)/($W294+$X294)</f>
        <v>0.24836024809751245</v>
      </c>
    </row>
    <row r="295" spans="1:26" ht="15" x14ac:dyDescent="0.2">
      <c r="A295" s="14" t="s">
        <v>30</v>
      </c>
      <c r="B295" s="15">
        <v>3</v>
      </c>
      <c r="C295" s="15">
        <v>73502</v>
      </c>
      <c r="D295" s="15">
        <v>131</v>
      </c>
      <c r="E295" s="15">
        <v>12</v>
      </c>
      <c r="F295" s="15">
        <v>12946</v>
      </c>
      <c r="G295" s="15">
        <v>6344</v>
      </c>
      <c r="H295" s="15">
        <v>313</v>
      </c>
      <c r="I295" s="15">
        <v>3734</v>
      </c>
      <c r="J295" s="15">
        <v>371</v>
      </c>
      <c r="K295" s="15">
        <v>911</v>
      </c>
      <c r="L295" s="15">
        <v>0</v>
      </c>
      <c r="M295" s="15">
        <v>10697</v>
      </c>
      <c r="N295" s="15">
        <v>0</v>
      </c>
      <c r="O295" s="15">
        <v>2531</v>
      </c>
      <c r="P295" s="15">
        <v>303</v>
      </c>
      <c r="Q295" s="15">
        <v>1573</v>
      </c>
      <c r="R295" s="15">
        <v>0</v>
      </c>
      <c r="S295" s="15">
        <v>98267</v>
      </c>
      <c r="T295" s="15">
        <v>148962</v>
      </c>
      <c r="U295" s="15">
        <v>111795</v>
      </c>
      <c r="V295" s="15">
        <v>162481</v>
      </c>
      <c r="W295" s="15">
        <v>73645</v>
      </c>
      <c r="X295" s="15">
        <v>24619</v>
      </c>
      <c r="Y295" s="16">
        <f t="shared" si="64"/>
        <v>0.74946063665228368</v>
      </c>
      <c r="Z295" s="16">
        <f t="shared" si="65"/>
        <v>0.25053936334771637</v>
      </c>
    </row>
    <row r="296" spans="1:26" ht="15" x14ac:dyDescent="0.2">
      <c r="A296" s="14" t="s">
        <v>31</v>
      </c>
      <c r="B296" s="15">
        <v>0</v>
      </c>
      <c r="C296" s="15">
        <v>76641</v>
      </c>
      <c r="D296" s="15">
        <v>148</v>
      </c>
      <c r="E296" s="15">
        <v>11</v>
      </c>
      <c r="F296" s="15">
        <v>14827</v>
      </c>
      <c r="G296" s="15">
        <v>7044</v>
      </c>
      <c r="H296" s="15">
        <v>390</v>
      </c>
      <c r="I296" s="15">
        <v>3937</v>
      </c>
      <c r="J296" s="15">
        <v>314</v>
      </c>
      <c r="K296" s="15">
        <v>1100</v>
      </c>
      <c r="L296" s="15">
        <v>2</v>
      </c>
      <c r="M296" s="15">
        <v>8902</v>
      </c>
      <c r="N296" s="15">
        <v>0</v>
      </c>
      <c r="O296" s="15">
        <v>2678</v>
      </c>
      <c r="P296" s="15">
        <v>256</v>
      </c>
      <c r="Q296" s="15">
        <v>5462</v>
      </c>
      <c r="R296" s="15">
        <v>0</v>
      </c>
      <c r="S296" s="15">
        <v>104415</v>
      </c>
      <c r="T296" s="15">
        <v>160910</v>
      </c>
      <c r="U296" s="15">
        <v>116250</v>
      </c>
      <c r="V296" s="15">
        <v>172735</v>
      </c>
      <c r="W296" s="15">
        <v>76800</v>
      </c>
      <c r="X296" s="15">
        <v>27614</v>
      </c>
      <c r="Y296" s="16">
        <f t="shared" si="64"/>
        <v>0.73553354914091984</v>
      </c>
      <c r="Z296" s="16">
        <f t="shared" si="65"/>
        <v>0.26446645085908022</v>
      </c>
    </row>
    <row r="297" spans="1:26" ht="15" x14ac:dyDescent="0.2">
      <c r="A297" s="14" t="s">
        <v>32</v>
      </c>
      <c r="B297" s="15">
        <v>0</v>
      </c>
      <c r="C297" s="15">
        <v>75899</v>
      </c>
      <c r="D297" s="15">
        <v>172</v>
      </c>
      <c r="E297" s="15">
        <v>16</v>
      </c>
      <c r="F297" s="15">
        <v>14542</v>
      </c>
      <c r="G297" s="15">
        <v>6878</v>
      </c>
      <c r="H297" s="15">
        <v>367</v>
      </c>
      <c r="I297" s="15">
        <v>3686</v>
      </c>
      <c r="J297" s="15">
        <v>242</v>
      </c>
      <c r="K297" s="15">
        <v>1268</v>
      </c>
      <c r="L297" s="15">
        <v>0</v>
      </c>
      <c r="M297" s="15">
        <v>5445</v>
      </c>
      <c r="N297" s="15">
        <v>0</v>
      </c>
      <c r="O297" s="15">
        <v>2835</v>
      </c>
      <c r="P297" s="15">
        <v>132</v>
      </c>
      <c r="Q297" s="15">
        <v>8449</v>
      </c>
      <c r="R297" s="15">
        <v>0</v>
      </c>
      <c r="S297" s="15">
        <v>103070</v>
      </c>
      <c r="T297" s="15">
        <v>158739</v>
      </c>
      <c r="U297" s="15">
        <v>111482</v>
      </c>
      <c r="V297" s="15">
        <v>167135</v>
      </c>
      <c r="W297" s="15">
        <v>76087</v>
      </c>
      <c r="X297" s="15">
        <v>26983</v>
      </c>
      <c r="Y297" s="16">
        <f t="shared" si="64"/>
        <v>0.73820704375667023</v>
      </c>
      <c r="Z297" s="16">
        <f t="shared" si="65"/>
        <v>0.26179295624332977</v>
      </c>
    </row>
    <row r="298" spans="1:26" ht="15" x14ac:dyDescent="0.2">
      <c r="A298" s="14" t="s">
        <v>33</v>
      </c>
      <c r="B298" s="15">
        <v>0</v>
      </c>
      <c r="C298" s="15">
        <v>81121</v>
      </c>
      <c r="D298" s="15">
        <v>127</v>
      </c>
      <c r="E298" s="15">
        <v>14</v>
      </c>
      <c r="F298" s="15">
        <v>14854</v>
      </c>
      <c r="G298" s="15">
        <v>7436</v>
      </c>
      <c r="H298" s="15">
        <v>382</v>
      </c>
      <c r="I298" s="15">
        <v>3566</v>
      </c>
      <c r="J298" s="15">
        <v>259</v>
      </c>
      <c r="K298" s="15">
        <v>1519</v>
      </c>
      <c r="L298" s="15">
        <v>0</v>
      </c>
      <c r="M298" s="15">
        <v>5937</v>
      </c>
      <c r="N298" s="15">
        <v>0</v>
      </c>
      <c r="O298" s="15">
        <v>3060</v>
      </c>
      <c r="P298" s="15">
        <v>78</v>
      </c>
      <c r="Q298" s="15">
        <v>8834</v>
      </c>
      <c r="R298" s="15">
        <v>0</v>
      </c>
      <c r="S298" s="15">
        <v>109278</v>
      </c>
      <c r="T298" s="15">
        <v>168175</v>
      </c>
      <c r="U298" s="15">
        <v>118353</v>
      </c>
      <c r="V298" s="15">
        <v>177236</v>
      </c>
      <c r="W298" s="15">
        <v>81262</v>
      </c>
      <c r="X298" s="15">
        <v>28016</v>
      </c>
      <c r="Y298" s="16">
        <f t="shared" si="64"/>
        <v>0.74362634748073719</v>
      </c>
      <c r="Z298" s="16">
        <f t="shared" si="65"/>
        <v>0.25637365251926281</v>
      </c>
    </row>
    <row r="299" spans="1:26" ht="15" x14ac:dyDescent="0.2">
      <c r="A299" s="14" t="s">
        <v>34</v>
      </c>
      <c r="B299" s="15">
        <v>0</v>
      </c>
      <c r="C299" s="15">
        <v>72758</v>
      </c>
      <c r="D299" s="15">
        <v>131</v>
      </c>
      <c r="E299" s="15">
        <v>13</v>
      </c>
      <c r="F299" s="15">
        <v>14694</v>
      </c>
      <c r="G299" s="15">
        <v>7522</v>
      </c>
      <c r="H299" s="15">
        <v>394</v>
      </c>
      <c r="I299" s="15">
        <v>3517</v>
      </c>
      <c r="J299" s="15">
        <v>310</v>
      </c>
      <c r="K299" s="15">
        <v>1671</v>
      </c>
      <c r="L299" s="15">
        <v>0</v>
      </c>
      <c r="M299" s="15">
        <v>5941</v>
      </c>
      <c r="N299" s="15">
        <v>0</v>
      </c>
      <c r="O299" s="15">
        <v>2606</v>
      </c>
      <c r="P299" s="15">
        <v>67</v>
      </c>
      <c r="Q299" s="15">
        <v>8809</v>
      </c>
      <c r="R299" s="15">
        <v>0</v>
      </c>
      <c r="S299" s="15">
        <v>101010</v>
      </c>
      <c r="T299" s="15">
        <v>160959</v>
      </c>
      <c r="U299" s="15">
        <v>109624</v>
      </c>
      <c r="V299" s="15">
        <v>169573</v>
      </c>
      <c r="W299" s="15">
        <v>72902</v>
      </c>
      <c r="X299" s="15">
        <v>28108</v>
      </c>
      <c r="Y299" s="16">
        <f t="shared" si="64"/>
        <v>0.72173052173052177</v>
      </c>
      <c r="Z299" s="16">
        <f t="shared" si="65"/>
        <v>0.27826947826947829</v>
      </c>
    </row>
    <row r="300" spans="1:26" ht="15" x14ac:dyDescent="0.2">
      <c r="A300" s="14" t="s">
        <v>35</v>
      </c>
      <c r="B300" s="15">
        <v>0</v>
      </c>
      <c r="C300" s="15">
        <v>92200</v>
      </c>
      <c r="D300" s="15">
        <v>185</v>
      </c>
      <c r="E300" s="15">
        <v>14</v>
      </c>
      <c r="F300" s="15">
        <v>14775</v>
      </c>
      <c r="G300" s="15">
        <v>6973</v>
      </c>
      <c r="H300" s="15">
        <v>389</v>
      </c>
      <c r="I300" s="15">
        <v>3517</v>
      </c>
      <c r="J300" s="15">
        <v>253</v>
      </c>
      <c r="K300" s="15">
        <v>1399</v>
      </c>
      <c r="L300" s="15">
        <v>1</v>
      </c>
      <c r="M300" s="15">
        <v>5561</v>
      </c>
      <c r="N300" s="15">
        <v>0</v>
      </c>
      <c r="O300" s="15">
        <v>2454</v>
      </c>
      <c r="P300" s="15">
        <v>94</v>
      </c>
      <c r="Q300" s="15">
        <v>4400</v>
      </c>
      <c r="R300" s="15">
        <v>0</v>
      </c>
      <c r="S300" s="15">
        <v>119707</v>
      </c>
      <c r="T300" s="15">
        <v>176278</v>
      </c>
      <c r="U300" s="15">
        <v>127815</v>
      </c>
      <c r="V300" s="15">
        <v>184387</v>
      </c>
      <c r="W300" s="15">
        <v>92399</v>
      </c>
      <c r="X300" s="15">
        <v>27307</v>
      </c>
      <c r="Y300" s="16">
        <f t="shared" si="64"/>
        <v>0.77188277947638384</v>
      </c>
      <c r="Z300" s="16">
        <f t="shared" si="65"/>
        <v>0.22811722052361619</v>
      </c>
    </row>
    <row r="301" spans="1:26" ht="15" x14ac:dyDescent="0.2">
      <c r="A301" s="14" t="s">
        <v>36</v>
      </c>
      <c r="B301" s="15">
        <v>0</v>
      </c>
      <c r="C301" s="15">
        <v>74500</v>
      </c>
      <c r="D301" s="15">
        <v>108</v>
      </c>
      <c r="E301" s="15">
        <v>12</v>
      </c>
      <c r="F301" s="15">
        <v>15183</v>
      </c>
      <c r="G301" s="15">
        <v>7707</v>
      </c>
      <c r="H301" s="15">
        <v>392</v>
      </c>
      <c r="I301" s="15">
        <v>3991</v>
      </c>
      <c r="J301" s="15">
        <v>319</v>
      </c>
      <c r="K301" s="15">
        <v>1884</v>
      </c>
      <c r="L301" s="15">
        <v>0</v>
      </c>
      <c r="M301" s="15">
        <v>6371</v>
      </c>
      <c r="N301" s="15">
        <v>0</v>
      </c>
      <c r="O301" s="15">
        <v>3395</v>
      </c>
      <c r="P301" s="15">
        <v>52</v>
      </c>
      <c r="Q301" s="15">
        <v>3313</v>
      </c>
      <c r="R301" s="15">
        <v>0</v>
      </c>
      <c r="S301" s="15">
        <v>104096</v>
      </c>
      <c r="T301" s="15">
        <v>167810</v>
      </c>
      <c r="U301" s="15">
        <v>113914</v>
      </c>
      <c r="V301" s="15">
        <v>177628</v>
      </c>
      <c r="W301" s="15">
        <v>74620</v>
      </c>
      <c r="X301" s="15">
        <v>29476</v>
      </c>
      <c r="Y301" s="16">
        <f t="shared" si="64"/>
        <v>0.71683830310482632</v>
      </c>
      <c r="Z301" s="16">
        <f t="shared" si="65"/>
        <v>0.28316169689517368</v>
      </c>
    </row>
    <row r="302" spans="1:26" ht="15" x14ac:dyDescent="0.2">
      <c r="A302" s="14" t="s">
        <v>37</v>
      </c>
      <c r="B302" s="15">
        <v>0</v>
      </c>
      <c r="C302" s="15">
        <v>69475</v>
      </c>
      <c r="D302" s="15">
        <v>122</v>
      </c>
      <c r="E302" s="15">
        <v>9</v>
      </c>
      <c r="F302" s="15">
        <v>14696</v>
      </c>
      <c r="G302" s="15">
        <v>6705</v>
      </c>
      <c r="H302" s="15">
        <v>390</v>
      </c>
      <c r="I302" s="15">
        <v>3593</v>
      </c>
      <c r="J302" s="15">
        <v>292</v>
      </c>
      <c r="K302" s="15">
        <v>1554</v>
      </c>
      <c r="L302" s="15">
        <v>0</v>
      </c>
      <c r="M302" s="15">
        <v>5956</v>
      </c>
      <c r="N302" s="15">
        <v>0</v>
      </c>
      <c r="O302" s="15">
        <v>2228</v>
      </c>
      <c r="P302" s="15">
        <v>41</v>
      </c>
      <c r="Q302" s="15">
        <v>3571</v>
      </c>
      <c r="R302" s="15">
        <v>0</v>
      </c>
      <c r="S302" s="15">
        <v>96839</v>
      </c>
      <c r="T302" s="15">
        <v>153796</v>
      </c>
      <c r="U302" s="15">
        <v>105061</v>
      </c>
      <c r="V302" s="15">
        <v>162021</v>
      </c>
      <c r="W302" s="15">
        <v>69606</v>
      </c>
      <c r="X302" s="15">
        <v>27230</v>
      </c>
      <c r="Y302" s="16">
        <f t="shared" si="64"/>
        <v>0.71880292453219874</v>
      </c>
      <c r="Z302" s="16">
        <f t="shared" si="65"/>
        <v>0.28119707546780121</v>
      </c>
    </row>
    <row r="303" spans="1:26" ht="15" x14ac:dyDescent="0.2">
      <c r="A303" s="14" t="s">
        <v>38</v>
      </c>
      <c r="B303" s="15">
        <v>0</v>
      </c>
      <c r="C303" s="15">
        <v>74535</v>
      </c>
      <c r="D303" s="15">
        <v>131</v>
      </c>
      <c r="E303" s="15">
        <v>18</v>
      </c>
      <c r="F303" s="15">
        <v>14694</v>
      </c>
      <c r="G303" s="15">
        <v>7030</v>
      </c>
      <c r="H303" s="15">
        <v>336</v>
      </c>
      <c r="I303" s="15">
        <v>3467</v>
      </c>
      <c r="J303" s="15">
        <v>285</v>
      </c>
      <c r="K303" s="15">
        <v>2049</v>
      </c>
      <c r="L303" s="15">
        <v>0</v>
      </c>
      <c r="M303" s="15">
        <v>5783</v>
      </c>
      <c r="N303" s="15">
        <v>0</v>
      </c>
      <c r="O303" s="15">
        <v>2689</v>
      </c>
      <c r="P303" s="15">
        <v>87</v>
      </c>
      <c r="Q303" s="15">
        <v>3063</v>
      </c>
      <c r="R303" s="15">
        <v>0</v>
      </c>
      <c r="S303" s="15">
        <v>102545</v>
      </c>
      <c r="T303" s="15">
        <v>162887</v>
      </c>
      <c r="U303" s="15">
        <v>111104</v>
      </c>
      <c r="V303" s="15">
        <v>171523</v>
      </c>
      <c r="W303" s="15">
        <v>74684</v>
      </c>
      <c r="X303" s="15">
        <v>27861</v>
      </c>
      <c r="Y303" s="16">
        <f t="shared" si="64"/>
        <v>0.72830464674045536</v>
      </c>
      <c r="Z303" s="16">
        <f t="shared" si="65"/>
        <v>0.27169535325954458</v>
      </c>
    </row>
    <row r="304" spans="1:26" ht="15" x14ac:dyDescent="0.2">
      <c r="A304" s="14" t="s">
        <v>39</v>
      </c>
      <c r="B304" s="15">
        <v>3</v>
      </c>
      <c r="C304" s="15">
        <v>70779</v>
      </c>
      <c r="D304" s="15">
        <v>117</v>
      </c>
      <c r="E304" s="15">
        <v>9</v>
      </c>
      <c r="F304" s="15">
        <v>14513</v>
      </c>
      <c r="G304" s="15">
        <v>6942</v>
      </c>
      <c r="H304" s="15">
        <v>392</v>
      </c>
      <c r="I304" s="15">
        <v>3367</v>
      </c>
      <c r="J304" s="15">
        <v>376</v>
      </c>
      <c r="K304" s="15">
        <v>2189</v>
      </c>
      <c r="L304" s="15">
        <v>0</v>
      </c>
      <c r="M304" s="15">
        <v>5779</v>
      </c>
      <c r="N304" s="15">
        <v>0</v>
      </c>
      <c r="O304" s="15">
        <v>2248</v>
      </c>
      <c r="P304" s="15">
        <v>195</v>
      </c>
      <c r="Q304" s="15">
        <v>3094</v>
      </c>
      <c r="R304" s="15">
        <v>0</v>
      </c>
      <c r="S304" s="15">
        <v>98687</v>
      </c>
      <c r="T304" s="15">
        <v>159562</v>
      </c>
      <c r="U304" s="15">
        <v>110000</v>
      </c>
      <c r="V304" s="15">
        <v>167784</v>
      </c>
      <c r="W304" s="15">
        <v>70905</v>
      </c>
      <c r="X304" s="15">
        <v>27779</v>
      </c>
      <c r="Y304" s="16">
        <f t="shared" si="64"/>
        <v>0.71850553281180329</v>
      </c>
      <c r="Z304" s="16">
        <f t="shared" si="65"/>
        <v>0.28149446718819665</v>
      </c>
    </row>
    <row r="305" spans="1:26" ht="15" x14ac:dyDescent="0.2">
      <c r="A305" s="14" t="s">
        <v>40</v>
      </c>
      <c r="B305" s="15">
        <v>0</v>
      </c>
      <c r="C305" s="15">
        <v>79878</v>
      </c>
      <c r="D305" s="15">
        <v>145</v>
      </c>
      <c r="E305" s="15">
        <v>7</v>
      </c>
      <c r="F305" s="15">
        <v>15583</v>
      </c>
      <c r="G305" s="15">
        <v>6579</v>
      </c>
      <c r="H305" s="15">
        <v>389</v>
      </c>
      <c r="I305" s="15">
        <v>3251</v>
      </c>
      <c r="J305" s="15">
        <v>362</v>
      </c>
      <c r="K305" s="15">
        <v>2222</v>
      </c>
      <c r="L305" s="15">
        <v>0</v>
      </c>
      <c r="M305" s="15">
        <v>5685</v>
      </c>
      <c r="N305" s="15">
        <v>0</v>
      </c>
      <c r="O305" s="15">
        <v>2697</v>
      </c>
      <c r="P305" s="15">
        <v>234</v>
      </c>
      <c r="Q305" s="15">
        <v>2876</v>
      </c>
      <c r="R305" s="15">
        <v>0</v>
      </c>
      <c r="S305" s="15">
        <v>108416</v>
      </c>
      <c r="T305" s="15">
        <v>169074</v>
      </c>
      <c r="U305" s="15">
        <v>119908</v>
      </c>
      <c r="V305" s="15">
        <v>177690</v>
      </c>
      <c r="W305" s="15">
        <v>80030</v>
      </c>
      <c r="X305" s="15">
        <v>28386</v>
      </c>
      <c r="Y305" s="16">
        <f t="shared" si="64"/>
        <v>0.73817517709563163</v>
      </c>
      <c r="Z305" s="16">
        <f t="shared" si="65"/>
        <v>0.26182482290436837</v>
      </c>
    </row>
    <row r="306" spans="1:26" x14ac:dyDescent="0.2">
      <c r="Y306" s="22"/>
      <c r="Z306" s="22"/>
    </row>
    <row r="307" spans="1:26" ht="15" x14ac:dyDescent="0.2">
      <c r="A307" s="20">
        <v>2004</v>
      </c>
      <c r="B307" s="12">
        <f t="shared" ref="B307:X307" si="66">SUM(B308:B319)</f>
        <v>5</v>
      </c>
      <c r="C307" s="12">
        <f t="shared" si="66"/>
        <v>976567</v>
      </c>
      <c r="D307" s="12">
        <f t="shared" si="66"/>
        <v>1507</v>
      </c>
      <c r="E307" s="12">
        <f t="shared" si="66"/>
        <v>155</v>
      </c>
      <c r="F307" s="12">
        <f t="shared" si="66"/>
        <v>174101</v>
      </c>
      <c r="G307" s="12">
        <f t="shared" si="66"/>
        <v>91368</v>
      </c>
      <c r="H307" s="12">
        <f t="shared" si="66"/>
        <v>4069</v>
      </c>
      <c r="I307" s="12">
        <f t="shared" si="66"/>
        <v>51334</v>
      </c>
      <c r="J307" s="12">
        <f t="shared" si="66"/>
        <v>7833</v>
      </c>
      <c r="K307" s="12">
        <f t="shared" si="66"/>
        <v>5660</v>
      </c>
      <c r="L307" s="12">
        <f t="shared" si="66"/>
        <v>3</v>
      </c>
      <c r="M307" s="12">
        <f t="shared" si="66"/>
        <v>80428</v>
      </c>
      <c r="N307" s="12">
        <f t="shared" si="66"/>
        <v>0</v>
      </c>
      <c r="O307" s="12">
        <f t="shared" si="66"/>
        <v>25100</v>
      </c>
      <c r="P307" s="12">
        <f t="shared" si="66"/>
        <v>1770</v>
      </c>
      <c r="Q307" s="12">
        <f t="shared" si="66"/>
        <v>17786</v>
      </c>
      <c r="R307" s="12">
        <f t="shared" si="66"/>
        <v>0</v>
      </c>
      <c r="S307" s="12">
        <f t="shared" si="66"/>
        <v>1312615</v>
      </c>
      <c r="T307" s="12">
        <f t="shared" si="66"/>
        <v>1984491</v>
      </c>
      <c r="U307" s="12">
        <f t="shared" si="66"/>
        <v>1419895</v>
      </c>
      <c r="V307" s="12">
        <f t="shared" si="66"/>
        <v>2091793</v>
      </c>
      <c r="W307" s="12">
        <f t="shared" si="66"/>
        <v>978229</v>
      </c>
      <c r="X307" s="12">
        <f t="shared" si="66"/>
        <v>334368</v>
      </c>
      <c r="Y307" s="21">
        <f>(W307)/($W307+$X307)</f>
        <v>0.74526225490382803</v>
      </c>
      <c r="Z307" s="21">
        <f>(X307)/($W307+$X307)</f>
        <v>0.25473774509617192</v>
      </c>
    </row>
    <row r="308" spans="1:26" ht="15" x14ac:dyDescent="0.2">
      <c r="A308" s="14" t="s">
        <v>29</v>
      </c>
      <c r="B308" s="15">
        <v>0</v>
      </c>
      <c r="C308" s="15">
        <v>84938</v>
      </c>
      <c r="D308" s="15">
        <v>136</v>
      </c>
      <c r="E308" s="15">
        <v>7</v>
      </c>
      <c r="F308" s="15">
        <v>13132</v>
      </c>
      <c r="G308" s="15">
        <v>7142</v>
      </c>
      <c r="H308" s="15">
        <v>257</v>
      </c>
      <c r="I308" s="15">
        <v>4336</v>
      </c>
      <c r="J308" s="15">
        <v>628</v>
      </c>
      <c r="K308" s="15">
        <v>448</v>
      </c>
      <c r="L308" s="15">
        <v>0</v>
      </c>
      <c r="M308" s="15">
        <v>8890</v>
      </c>
      <c r="N308" s="15">
        <v>0</v>
      </c>
      <c r="O308" s="15">
        <v>0</v>
      </c>
      <c r="P308" s="15">
        <v>215</v>
      </c>
      <c r="Q308" s="15">
        <v>0</v>
      </c>
      <c r="R308" s="15">
        <v>0</v>
      </c>
      <c r="S308" s="15">
        <v>111027</v>
      </c>
      <c r="T308" s="15">
        <v>163933</v>
      </c>
      <c r="U308" s="15">
        <v>120129</v>
      </c>
      <c r="V308" s="15">
        <v>173031</v>
      </c>
      <c r="W308" s="15">
        <v>85081</v>
      </c>
      <c r="X308" s="15">
        <v>25943</v>
      </c>
      <c r="Y308" s="16">
        <f t="shared" ref="Y308:Y319" si="67">($W308)/($W308+$X308)</f>
        <v>0.7663298025652111</v>
      </c>
      <c r="Z308" s="16">
        <f t="shared" ref="Z308:Z319" si="68">($X308)/($W308+$X308)</f>
        <v>0.23367019743478887</v>
      </c>
    </row>
    <row r="309" spans="1:26" ht="15" x14ac:dyDescent="0.2">
      <c r="A309" s="14" t="s">
        <v>30</v>
      </c>
      <c r="B309" s="15">
        <v>0</v>
      </c>
      <c r="C309" s="15">
        <v>84040</v>
      </c>
      <c r="D309" s="15">
        <v>166</v>
      </c>
      <c r="E309" s="15">
        <v>7</v>
      </c>
      <c r="F309" s="15">
        <v>12485</v>
      </c>
      <c r="G309" s="15">
        <v>6424</v>
      </c>
      <c r="H309" s="15">
        <v>247</v>
      </c>
      <c r="I309" s="15">
        <v>3639</v>
      </c>
      <c r="J309" s="15">
        <v>562</v>
      </c>
      <c r="K309" s="15">
        <v>374</v>
      </c>
      <c r="L309" s="15">
        <v>0</v>
      </c>
      <c r="M309" s="15">
        <v>8245</v>
      </c>
      <c r="N309" s="15">
        <v>0</v>
      </c>
      <c r="O309" s="15">
        <v>0</v>
      </c>
      <c r="P309" s="15">
        <v>125</v>
      </c>
      <c r="Q309" s="15">
        <v>0</v>
      </c>
      <c r="R309" s="15"/>
      <c r="S309" s="15">
        <v>107945</v>
      </c>
      <c r="T309" s="15">
        <v>155289</v>
      </c>
      <c r="U309" s="15">
        <v>116314</v>
      </c>
      <c r="V309" s="15">
        <v>163652</v>
      </c>
      <c r="W309" s="15">
        <v>84213</v>
      </c>
      <c r="X309" s="15">
        <v>23731</v>
      </c>
      <c r="Y309" s="16">
        <f t="shared" si="67"/>
        <v>0.7801545245682947</v>
      </c>
      <c r="Z309" s="16">
        <f t="shared" si="68"/>
        <v>0.21984547543170532</v>
      </c>
    </row>
    <row r="310" spans="1:26" ht="15" x14ac:dyDescent="0.2">
      <c r="A310" s="14" t="s">
        <v>31</v>
      </c>
      <c r="B310" s="15">
        <v>0</v>
      </c>
      <c r="C310" s="15">
        <v>76793</v>
      </c>
      <c r="D310" s="15">
        <v>107</v>
      </c>
      <c r="E310" s="15">
        <v>6</v>
      </c>
      <c r="F310" s="15">
        <v>14548</v>
      </c>
      <c r="G310" s="15">
        <v>8254</v>
      </c>
      <c r="H310" s="15">
        <v>265</v>
      </c>
      <c r="I310" s="15">
        <v>4488</v>
      </c>
      <c r="J310" s="15">
        <v>710</v>
      </c>
      <c r="K310" s="15">
        <v>447</v>
      </c>
      <c r="L310" s="15">
        <v>0</v>
      </c>
      <c r="M310" s="15">
        <v>6057</v>
      </c>
      <c r="N310" s="15">
        <v>0</v>
      </c>
      <c r="O310" s="15">
        <v>2535</v>
      </c>
      <c r="P310" s="15">
        <v>211</v>
      </c>
      <c r="Q310" s="15">
        <v>1676</v>
      </c>
      <c r="R310" s="15">
        <v>0</v>
      </c>
      <c r="S310" s="15">
        <v>105619</v>
      </c>
      <c r="T310" s="15">
        <v>163999</v>
      </c>
      <c r="U310" s="15">
        <v>114421</v>
      </c>
      <c r="V310" s="15">
        <v>172796</v>
      </c>
      <c r="W310" s="15">
        <v>76906</v>
      </c>
      <c r="X310" s="15">
        <v>28712</v>
      </c>
      <c r="Y310" s="16">
        <f t="shared" si="67"/>
        <v>0.7281523982654472</v>
      </c>
      <c r="Z310" s="16">
        <f t="shared" si="68"/>
        <v>0.2718476017345528</v>
      </c>
    </row>
    <row r="311" spans="1:26" ht="15" x14ac:dyDescent="0.2">
      <c r="A311" s="14" t="s">
        <v>32</v>
      </c>
      <c r="B311" s="15">
        <v>0</v>
      </c>
      <c r="C311" s="15">
        <v>88721</v>
      </c>
      <c r="D311" s="15">
        <v>144</v>
      </c>
      <c r="E311" s="15">
        <v>4</v>
      </c>
      <c r="F311" s="15">
        <v>13927</v>
      </c>
      <c r="G311" s="15">
        <v>7403</v>
      </c>
      <c r="H311" s="15">
        <v>319</v>
      </c>
      <c r="I311" s="15">
        <v>4092</v>
      </c>
      <c r="J311" s="15">
        <v>607</v>
      </c>
      <c r="K311" s="15">
        <v>268</v>
      </c>
      <c r="L311" s="15">
        <v>2</v>
      </c>
      <c r="M311" s="15">
        <v>5757</v>
      </c>
      <c r="N311" s="15">
        <v>0</v>
      </c>
      <c r="O311" s="15">
        <v>2324</v>
      </c>
      <c r="P311" s="15">
        <v>322</v>
      </c>
      <c r="Q311" s="15">
        <v>1874</v>
      </c>
      <c r="R311" s="15"/>
      <c r="S311" s="15">
        <v>115488</v>
      </c>
      <c r="T311" s="15">
        <v>168299</v>
      </c>
      <c r="U311" s="15">
        <v>123890</v>
      </c>
      <c r="V311" s="15">
        <v>176698</v>
      </c>
      <c r="W311" s="15">
        <v>88869</v>
      </c>
      <c r="X311" s="15">
        <v>26618</v>
      </c>
      <c r="Y311" s="16">
        <f t="shared" si="67"/>
        <v>0.7695151835271502</v>
      </c>
      <c r="Z311" s="16">
        <f t="shared" si="68"/>
        <v>0.23048481647284977</v>
      </c>
    </row>
    <row r="312" spans="1:26" ht="15" x14ac:dyDescent="0.2">
      <c r="A312" s="14" t="s">
        <v>33</v>
      </c>
      <c r="B312" s="15">
        <v>0</v>
      </c>
      <c r="C312" s="15">
        <v>86771</v>
      </c>
      <c r="D312" s="15">
        <v>120</v>
      </c>
      <c r="E312" s="15">
        <v>19</v>
      </c>
      <c r="F312" s="15">
        <v>14631</v>
      </c>
      <c r="G312" s="15">
        <v>7740</v>
      </c>
      <c r="H312" s="15">
        <v>371</v>
      </c>
      <c r="I312" s="15">
        <v>4429</v>
      </c>
      <c r="J312" s="15">
        <v>693</v>
      </c>
      <c r="K312" s="15">
        <v>339</v>
      </c>
      <c r="L312" s="15">
        <v>0</v>
      </c>
      <c r="M312" s="15">
        <v>5892</v>
      </c>
      <c r="N312" s="15">
        <v>0</v>
      </c>
      <c r="O312" s="15">
        <v>2747</v>
      </c>
      <c r="P312" s="15">
        <v>123</v>
      </c>
      <c r="Q312" s="15">
        <v>1910</v>
      </c>
      <c r="R312" s="15">
        <v>0</v>
      </c>
      <c r="S312" s="15">
        <v>115113</v>
      </c>
      <c r="T312" s="15">
        <v>171477</v>
      </c>
      <c r="U312" s="15">
        <v>123875</v>
      </c>
      <c r="V312" s="15">
        <v>180220</v>
      </c>
      <c r="W312" s="15">
        <v>86910</v>
      </c>
      <c r="X312" s="15">
        <v>28203</v>
      </c>
      <c r="Y312" s="16">
        <f t="shared" si="67"/>
        <v>0.75499726355841656</v>
      </c>
      <c r="Z312" s="16">
        <f t="shared" si="68"/>
        <v>0.24500273644158349</v>
      </c>
    </row>
    <row r="313" spans="1:26" ht="15" x14ac:dyDescent="0.2">
      <c r="A313" s="14" t="s">
        <v>34</v>
      </c>
      <c r="B313" s="15">
        <v>0</v>
      </c>
      <c r="C313" s="15">
        <v>81347</v>
      </c>
      <c r="D313" s="15">
        <v>109</v>
      </c>
      <c r="E313" s="15">
        <v>12</v>
      </c>
      <c r="F313" s="15">
        <v>14240</v>
      </c>
      <c r="G313" s="15">
        <v>8284</v>
      </c>
      <c r="H313" s="15">
        <v>350</v>
      </c>
      <c r="I313" s="15">
        <v>4229</v>
      </c>
      <c r="J313" s="15">
        <v>657</v>
      </c>
      <c r="K313" s="15">
        <v>402</v>
      </c>
      <c r="L313" s="15">
        <v>0</v>
      </c>
      <c r="M313" s="15">
        <v>5661</v>
      </c>
      <c r="N313" s="15">
        <v>0</v>
      </c>
      <c r="O313" s="15">
        <v>2539</v>
      </c>
      <c r="P313" s="15">
        <v>85</v>
      </c>
      <c r="Q313" s="15">
        <v>1630</v>
      </c>
      <c r="R313" s="15"/>
      <c r="S313" s="15">
        <v>109630</v>
      </c>
      <c r="T313" s="15">
        <v>166842</v>
      </c>
      <c r="U313" s="15">
        <v>117915</v>
      </c>
      <c r="V313" s="15">
        <v>175115</v>
      </c>
      <c r="W313" s="15">
        <v>81468</v>
      </c>
      <c r="X313" s="15">
        <v>28162</v>
      </c>
      <c r="Y313" s="16">
        <f t="shared" si="67"/>
        <v>0.74311775973729821</v>
      </c>
      <c r="Z313" s="16">
        <f t="shared" si="68"/>
        <v>0.25688224026270179</v>
      </c>
    </row>
    <row r="314" spans="1:26" ht="15" x14ac:dyDescent="0.2">
      <c r="A314" s="14" t="s">
        <v>35</v>
      </c>
      <c r="B314" s="15">
        <v>0</v>
      </c>
      <c r="C314" s="15">
        <v>87745</v>
      </c>
      <c r="D314" s="15">
        <v>112</v>
      </c>
      <c r="E314" s="15">
        <v>6</v>
      </c>
      <c r="F314" s="15">
        <v>15205</v>
      </c>
      <c r="G314" s="15">
        <v>7874</v>
      </c>
      <c r="H314" s="15">
        <v>341</v>
      </c>
      <c r="I314" s="15">
        <v>4022</v>
      </c>
      <c r="J314" s="15">
        <v>704</v>
      </c>
      <c r="K314" s="15">
        <v>454</v>
      </c>
      <c r="L314" s="15">
        <v>1</v>
      </c>
      <c r="M314" s="15">
        <v>5766</v>
      </c>
      <c r="N314" s="15">
        <v>0</v>
      </c>
      <c r="O314" s="15">
        <v>2509</v>
      </c>
      <c r="P314" s="15">
        <v>102</v>
      </c>
      <c r="Q314" s="15">
        <v>1811</v>
      </c>
      <c r="R314" s="15">
        <v>0</v>
      </c>
      <c r="S314" s="15">
        <v>116464</v>
      </c>
      <c r="T314" s="15">
        <v>173223</v>
      </c>
      <c r="U314" s="15">
        <v>124841</v>
      </c>
      <c r="V314" s="15">
        <v>181594</v>
      </c>
      <c r="W314" s="15">
        <v>87863</v>
      </c>
      <c r="X314" s="15">
        <v>28601</v>
      </c>
      <c r="Y314" s="16">
        <f t="shared" si="67"/>
        <v>0.75442196730320099</v>
      </c>
      <c r="Z314" s="16">
        <f t="shared" si="68"/>
        <v>0.24557803269679901</v>
      </c>
    </row>
    <row r="315" spans="1:26" ht="15" x14ac:dyDescent="0.2">
      <c r="A315" s="14" t="s">
        <v>36</v>
      </c>
      <c r="B315" s="15">
        <v>0</v>
      </c>
      <c r="C315" s="15">
        <v>76094</v>
      </c>
      <c r="D315" s="15">
        <v>110</v>
      </c>
      <c r="E315" s="15">
        <v>18</v>
      </c>
      <c r="F315" s="15">
        <v>15290</v>
      </c>
      <c r="G315" s="15">
        <v>7841</v>
      </c>
      <c r="H315" s="15">
        <v>375</v>
      </c>
      <c r="I315" s="15">
        <v>4635</v>
      </c>
      <c r="J315" s="15">
        <v>744</v>
      </c>
      <c r="K315" s="15">
        <v>549</v>
      </c>
      <c r="L315" s="15">
        <v>0</v>
      </c>
      <c r="M315" s="15">
        <v>5823</v>
      </c>
      <c r="N315" s="15">
        <v>0</v>
      </c>
      <c r="O315" s="15">
        <v>2544</v>
      </c>
      <c r="P315" s="15">
        <v>154</v>
      </c>
      <c r="Q315" s="15">
        <v>1716</v>
      </c>
      <c r="R315" s="15">
        <v>0</v>
      </c>
      <c r="S315" s="15">
        <v>105656</v>
      </c>
      <c r="T315" s="15">
        <v>165025</v>
      </c>
      <c r="U315" s="15">
        <v>114177</v>
      </c>
      <c r="V315" s="15">
        <v>173546</v>
      </c>
      <c r="W315" s="15">
        <v>76222</v>
      </c>
      <c r="X315" s="15">
        <v>29434</v>
      </c>
      <c r="Y315" s="16">
        <f t="shared" si="67"/>
        <v>0.72141667297645184</v>
      </c>
      <c r="Z315" s="16">
        <f t="shared" si="68"/>
        <v>0.2785833270235481</v>
      </c>
    </row>
    <row r="316" spans="1:26" ht="15" x14ac:dyDescent="0.2">
      <c r="A316" s="14" t="s">
        <v>37</v>
      </c>
      <c r="B316" s="15">
        <v>0</v>
      </c>
      <c r="C316" s="15">
        <v>74809</v>
      </c>
      <c r="D316" s="15">
        <v>123</v>
      </c>
      <c r="E316" s="15">
        <v>16</v>
      </c>
      <c r="F316" s="15">
        <v>14963</v>
      </c>
      <c r="G316" s="15">
        <v>7984</v>
      </c>
      <c r="H316" s="15">
        <v>408</v>
      </c>
      <c r="I316" s="15">
        <v>4597</v>
      </c>
      <c r="J316" s="15">
        <v>614</v>
      </c>
      <c r="K316" s="15">
        <v>522</v>
      </c>
      <c r="L316" s="15">
        <v>0</v>
      </c>
      <c r="M316" s="15">
        <v>5661</v>
      </c>
      <c r="N316" s="15">
        <v>0</v>
      </c>
      <c r="O316" s="15">
        <v>2810</v>
      </c>
      <c r="P316" s="15">
        <v>39</v>
      </c>
      <c r="Q316" s="15">
        <v>1707</v>
      </c>
      <c r="R316" s="15"/>
      <c r="S316" s="15">
        <v>104043</v>
      </c>
      <c r="T316" s="15">
        <v>162940</v>
      </c>
      <c r="U316" s="15">
        <v>112546</v>
      </c>
      <c r="V316" s="15">
        <v>171450</v>
      </c>
      <c r="W316" s="15">
        <v>74948</v>
      </c>
      <c r="X316" s="15">
        <v>29088</v>
      </c>
      <c r="Y316" s="16">
        <f t="shared" si="67"/>
        <v>0.72040447537390906</v>
      </c>
      <c r="Z316" s="16">
        <f t="shared" si="68"/>
        <v>0.27959552462609094</v>
      </c>
    </row>
    <row r="317" spans="1:26" ht="15" x14ac:dyDescent="0.2">
      <c r="A317" s="14" t="s">
        <v>38</v>
      </c>
      <c r="B317" s="15">
        <v>4</v>
      </c>
      <c r="C317" s="15">
        <v>78247</v>
      </c>
      <c r="D317" s="15">
        <v>112</v>
      </c>
      <c r="E317" s="15">
        <v>11</v>
      </c>
      <c r="F317" s="15">
        <v>14874</v>
      </c>
      <c r="G317" s="15">
        <v>7508</v>
      </c>
      <c r="H317" s="15">
        <v>364</v>
      </c>
      <c r="I317" s="15">
        <v>4211</v>
      </c>
      <c r="J317" s="15">
        <v>646</v>
      </c>
      <c r="K317" s="15">
        <v>485</v>
      </c>
      <c r="L317" s="15">
        <v>0</v>
      </c>
      <c r="M317" s="15">
        <v>5112</v>
      </c>
      <c r="N317" s="15">
        <v>0</v>
      </c>
      <c r="O317" s="15">
        <v>2358</v>
      </c>
      <c r="P317" s="15">
        <v>59</v>
      </c>
      <c r="Q317" s="15">
        <v>1847</v>
      </c>
      <c r="R317" s="15">
        <v>0</v>
      </c>
      <c r="S317" s="15">
        <v>106462</v>
      </c>
      <c r="T317" s="15">
        <v>162429</v>
      </c>
      <c r="U317" s="15">
        <v>113987</v>
      </c>
      <c r="V317" s="15">
        <v>170023</v>
      </c>
      <c r="W317" s="15">
        <v>78370</v>
      </c>
      <c r="X317" s="15">
        <v>28088</v>
      </c>
      <c r="Y317" s="16">
        <f t="shared" si="67"/>
        <v>0.73615886077138404</v>
      </c>
      <c r="Z317" s="16">
        <f t="shared" si="68"/>
        <v>0.26384113922861596</v>
      </c>
    </row>
    <row r="318" spans="1:26" ht="15" x14ac:dyDescent="0.2">
      <c r="A318" s="14" t="s">
        <v>39</v>
      </c>
      <c r="B318" s="15">
        <v>0</v>
      </c>
      <c r="C318" s="15">
        <v>75616</v>
      </c>
      <c r="D318" s="15">
        <v>148</v>
      </c>
      <c r="E318" s="15">
        <v>31</v>
      </c>
      <c r="F318" s="15">
        <v>14952</v>
      </c>
      <c r="G318" s="15">
        <v>7492</v>
      </c>
      <c r="H318" s="15">
        <v>350</v>
      </c>
      <c r="I318" s="15">
        <v>4345</v>
      </c>
      <c r="J318" s="15">
        <v>628</v>
      </c>
      <c r="K318" s="15">
        <v>527</v>
      </c>
      <c r="L318" s="15">
        <v>0</v>
      </c>
      <c r="M318" s="15">
        <v>6779</v>
      </c>
      <c r="N318" s="15">
        <v>0</v>
      </c>
      <c r="O318" s="15">
        <v>2383</v>
      </c>
      <c r="P318" s="15">
        <v>107</v>
      </c>
      <c r="Q318" s="15">
        <v>1779</v>
      </c>
      <c r="R318" s="15"/>
      <c r="S318" s="15">
        <v>104090</v>
      </c>
      <c r="T318" s="15">
        <v>160648</v>
      </c>
      <c r="U318" s="15">
        <v>113358</v>
      </c>
      <c r="V318" s="15">
        <v>169917</v>
      </c>
      <c r="W318" s="15">
        <v>75795</v>
      </c>
      <c r="X318" s="15">
        <v>28294</v>
      </c>
      <c r="Y318" s="16">
        <f t="shared" si="67"/>
        <v>0.72817492722573951</v>
      </c>
      <c r="Z318" s="16">
        <f t="shared" si="68"/>
        <v>0.27182507277426049</v>
      </c>
    </row>
    <row r="319" spans="1:26" ht="15" x14ac:dyDescent="0.2">
      <c r="A319" s="14" t="s">
        <v>40</v>
      </c>
      <c r="B319" s="15">
        <v>1</v>
      </c>
      <c r="C319" s="15">
        <v>81446</v>
      </c>
      <c r="D319" s="15">
        <v>120</v>
      </c>
      <c r="E319" s="15">
        <v>18</v>
      </c>
      <c r="F319" s="15">
        <v>15854</v>
      </c>
      <c r="G319" s="15">
        <v>7422</v>
      </c>
      <c r="H319" s="15">
        <v>422</v>
      </c>
      <c r="I319" s="15">
        <v>4311</v>
      </c>
      <c r="J319" s="15">
        <v>640</v>
      </c>
      <c r="K319" s="15">
        <v>845</v>
      </c>
      <c r="L319" s="15">
        <v>0</v>
      </c>
      <c r="M319" s="15">
        <v>10785</v>
      </c>
      <c r="N319" s="15">
        <v>0</v>
      </c>
      <c r="O319" s="15">
        <v>2351</v>
      </c>
      <c r="P319" s="15">
        <v>228</v>
      </c>
      <c r="Q319" s="15">
        <v>1836</v>
      </c>
      <c r="R319" s="15">
        <v>0</v>
      </c>
      <c r="S319" s="15">
        <v>111078</v>
      </c>
      <c r="T319" s="15">
        <v>170387</v>
      </c>
      <c r="U319" s="15">
        <v>124442</v>
      </c>
      <c r="V319" s="15">
        <v>183751</v>
      </c>
      <c r="W319" s="15">
        <v>81584</v>
      </c>
      <c r="X319" s="15">
        <v>29494</v>
      </c>
      <c r="Y319" s="16">
        <f t="shared" si="67"/>
        <v>0.73447487351230667</v>
      </c>
      <c r="Z319" s="16">
        <f t="shared" si="68"/>
        <v>0.26552512648769333</v>
      </c>
    </row>
    <row r="320" spans="1:26" x14ac:dyDescent="0.2">
      <c r="Y320" s="22"/>
      <c r="Z320" s="22"/>
    </row>
    <row r="321" spans="1:26" ht="15" x14ac:dyDescent="0.2">
      <c r="A321" s="20">
        <v>2003</v>
      </c>
      <c r="B321" s="12">
        <f t="shared" ref="B321:X321" si="69">SUM(B322:B333)</f>
        <v>0</v>
      </c>
      <c r="C321" s="12">
        <f t="shared" si="69"/>
        <v>1033154</v>
      </c>
      <c r="D321" s="12">
        <f t="shared" si="69"/>
        <v>1589</v>
      </c>
      <c r="E321" s="12">
        <f t="shared" si="69"/>
        <v>96</v>
      </c>
      <c r="F321" s="12">
        <f t="shared" si="69"/>
        <v>163563</v>
      </c>
      <c r="G321" s="12">
        <f t="shared" si="69"/>
        <v>91119</v>
      </c>
      <c r="H321" s="12">
        <f t="shared" si="69"/>
        <v>3766</v>
      </c>
      <c r="I321" s="12">
        <f t="shared" si="69"/>
        <v>50070</v>
      </c>
      <c r="J321" s="12">
        <f t="shared" si="69"/>
        <v>6459</v>
      </c>
      <c r="K321" s="12">
        <f t="shared" si="69"/>
        <v>4208</v>
      </c>
      <c r="L321" s="12">
        <f t="shared" si="69"/>
        <v>4</v>
      </c>
      <c r="M321" s="12">
        <f t="shared" si="69"/>
        <v>119683</v>
      </c>
      <c r="N321" s="12">
        <f t="shared" si="69"/>
        <v>0</v>
      </c>
      <c r="O321" s="12">
        <f t="shared" si="69"/>
        <v>2117</v>
      </c>
      <c r="P321" s="12">
        <f t="shared" si="69"/>
        <v>2187</v>
      </c>
      <c r="Q321" s="12">
        <f t="shared" si="69"/>
        <v>0</v>
      </c>
      <c r="R321" s="12">
        <f t="shared" si="69"/>
        <v>8144</v>
      </c>
      <c r="S321" s="12">
        <f t="shared" si="69"/>
        <v>1354048</v>
      </c>
      <c r="T321" s="12">
        <f t="shared" si="69"/>
        <v>1997109</v>
      </c>
      <c r="U321" s="12">
        <f t="shared" si="69"/>
        <v>1478015</v>
      </c>
      <c r="V321" s="12">
        <f t="shared" si="69"/>
        <v>2121030</v>
      </c>
      <c r="W321" s="12">
        <f t="shared" si="69"/>
        <v>867296</v>
      </c>
      <c r="X321" s="12">
        <f t="shared" si="69"/>
        <v>319189</v>
      </c>
      <c r="Y321" s="21">
        <f>(W321)/($W321+$X321)</f>
        <v>0.73097932127249821</v>
      </c>
      <c r="Z321" s="21">
        <f>(X321)/($W321+$X321)</f>
        <v>0.26902067872750185</v>
      </c>
    </row>
    <row r="322" spans="1:26" ht="15" x14ac:dyDescent="0.2">
      <c r="A322" s="14" t="s">
        <v>29</v>
      </c>
      <c r="B322" s="15">
        <v>0</v>
      </c>
      <c r="C322" s="15">
        <v>107132</v>
      </c>
      <c r="D322" s="15">
        <v>139</v>
      </c>
      <c r="E322" s="15">
        <v>12</v>
      </c>
      <c r="F322" s="15">
        <v>13871</v>
      </c>
      <c r="G322" s="15">
        <v>7424</v>
      </c>
      <c r="H322" s="15">
        <v>264</v>
      </c>
      <c r="I322" s="15">
        <v>4593</v>
      </c>
      <c r="J322" s="15">
        <v>330</v>
      </c>
      <c r="K322" s="15">
        <v>304</v>
      </c>
      <c r="L322" s="15">
        <v>0</v>
      </c>
      <c r="M322" s="15">
        <v>11079</v>
      </c>
      <c r="N322" s="15">
        <v>0</v>
      </c>
      <c r="O322" s="15">
        <v>0</v>
      </c>
      <c r="P322" s="15">
        <v>244</v>
      </c>
      <c r="Q322" s="15">
        <v>0</v>
      </c>
      <c r="R322" s="15">
        <v>0</v>
      </c>
      <c r="S322" s="15">
        <v>134071</v>
      </c>
      <c r="T322" s="15">
        <v>187597</v>
      </c>
      <c r="U322" s="15">
        <v>145392</v>
      </c>
      <c r="V322" s="15">
        <v>198908</v>
      </c>
      <c r="W322" s="15">
        <v>107283</v>
      </c>
      <c r="X322" s="15">
        <v>26786</v>
      </c>
      <c r="Y322" s="16">
        <f t="shared" ref="Y322:Y333" si="70">($W322)/($W322+$X322)</f>
        <v>0.80020735591374592</v>
      </c>
      <c r="Z322" s="16">
        <f t="shared" ref="Z322:Z333" si="71">($X322)/($W322+$X322)</f>
        <v>0.19979264408625411</v>
      </c>
    </row>
    <row r="323" spans="1:26" ht="15" x14ac:dyDescent="0.2">
      <c r="A323" s="14" t="s">
        <v>30</v>
      </c>
      <c r="B323" s="15">
        <v>0</v>
      </c>
      <c r="C323" s="15">
        <v>84261</v>
      </c>
      <c r="D323" s="15">
        <v>124</v>
      </c>
      <c r="E323" s="15">
        <v>9</v>
      </c>
      <c r="F323" s="15">
        <v>13100</v>
      </c>
      <c r="G323" s="15">
        <v>7450</v>
      </c>
      <c r="H323" s="15">
        <v>328</v>
      </c>
      <c r="I323" s="15">
        <v>4395</v>
      </c>
      <c r="J323" s="15">
        <v>377</v>
      </c>
      <c r="K323" s="15">
        <v>255</v>
      </c>
      <c r="L323" s="15">
        <v>0</v>
      </c>
      <c r="M323" s="15">
        <v>10195</v>
      </c>
      <c r="N323" s="15">
        <v>0</v>
      </c>
      <c r="O323" s="15">
        <v>0</v>
      </c>
      <c r="P323" s="15">
        <v>166</v>
      </c>
      <c r="Q323" s="15">
        <v>0</v>
      </c>
      <c r="R323" s="15">
        <v>0</v>
      </c>
      <c r="S323" s="15">
        <v>110301</v>
      </c>
      <c r="T323" s="15">
        <v>162579</v>
      </c>
      <c r="U323" s="15">
        <v>120660</v>
      </c>
      <c r="V323" s="15">
        <v>172931</v>
      </c>
      <c r="W323" s="15">
        <v>84394</v>
      </c>
      <c r="X323" s="15">
        <v>25905</v>
      </c>
      <c r="Y323" s="16">
        <f t="shared" si="70"/>
        <v>0.76513839654031313</v>
      </c>
      <c r="Z323" s="16">
        <f t="shared" si="71"/>
        <v>0.23486160345968685</v>
      </c>
    </row>
    <row r="324" spans="1:26" ht="15" x14ac:dyDescent="0.2">
      <c r="A324" s="14" t="s">
        <v>31</v>
      </c>
      <c r="B324" s="15">
        <v>0</v>
      </c>
      <c r="C324" s="15">
        <v>86656</v>
      </c>
      <c r="D324" s="15">
        <v>127</v>
      </c>
      <c r="E324" s="15">
        <v>7</v>
      </c>
      <c r="F324" s="15">
        <v>12741</v>
      </c>
      <c r="G324" s="15">
        <v>6852</v>
      </c>
      <c r="H324" s="15">
        <v>272</v>
      </c>
      <c r="I324" s="15">
        <v>3731</v>
      </c>
      <c r="J324" s="15">
        <v>320</v>
      </c>
      <c r="K324" s="15">
        <v>353</v>
      </c>
      <c r="L324" s="15">
        <v>0</v>
      </c>
      <c r="M324" s="15">
        <v>10238</v>
      </c>
      <c r="N324" s="15">
        <v>0</v>
      </c>
      <c r="O324" s="15">
        <v>0</v>
      </c>
      <c r="P324" s="15">
        <v>277</v>
      </c>
      <c r="Q324" s="15">
        <v>0</v>
      </c>
      <c r="R324" s="15">
        <v>0</v>
      </c>
      <c r="S324" s="15">
        <v>111062</v>
      </c>
      <c r="T324" s="15">
        <v>159443</v>
      </c>
      <c r="U324" s="15">
        <v>121574</v>
      </c>
      <c r="V324" s="15">
        <v>169951</v>
      </c>
      <c r="W324" s="15">
        <v>86790</v>
      </c>
      <c r="X324" s="15">
        <v>24269</v>
      </c>
      <c r="Y324" s="16">
        <f t="shared" si="70"/>
        <v>0.78147651248435512</v>
      </c>
      <c r="Z324" s="16">
        <f t="shared" si="71"/>
        <v>0.21852348751564485</v>
      </c>
    </row>
    <row r="325" spans="1:26" ht="15" x14ac:dyDescent="0.2">
      <c r="A325" s="14" t="s">
        <v>32</v>
      </c>
      <c r="B325" s="15">
        <v>0</v>
      </c>
      <c r="C325" s="15">
        <v>86988</v>
      </c>
      <c r="D325" s="15">
        <v>158</v>
      </c>
      <c r="E325" s="15">
        <v>15</v>
      </c>
      <c r="F325" s="15">
        <v>13301</v>
      </c>
      <c r="G325" s="15">
        <v>7663</v>
      </c>
      <c r="H325" s="15">
        <v>298</v>
      </c>
      <c r="I325" s="15">
        <v>3983</v>
      </c>
      <c r="J325" s="15">
        <v>399</v>
      </c>
      <c r="K325" s="15">
        <v>275</v>
      </c>
      <c r="L325" s="15">
        <v>0</v>
      </c>
      <c r="M325" s="15">
        <v>9927</v>
      </c>
      <c r="N325" s="15">
        <v>0</v>
      </c>
      <c r="O325" s="15">
        <v>0</v>
      </c>
      <c r="P325" s="15">
        <v>294</v>
      </c>
      <c r="Q325" s="15">
        <v>0</v>
      </c>
      <c r="R325" s="15">
        <v>0</v>
      </c>
      <c r="S325" s="15">
        <v>113082</v>
      </c>
      <c r="T325" s="15">
        <v>165060</v>
      </c>
      <c r="U325" s="15">
        <v>123301</v>
      </c>
      <c r="V325" s="15">
        <v>175266</v>
      </c>
      <c r="W325" s="15">
        <v>87161</v>
      </c>
      <c r="X325" s="15">
        <v>25919</v>
      </c>
      <c r="Y325" s="16">
        <f t="shared" si="70"/>
        <v>0.770790590732225</v>
      </c>
      <c r="Z325" s="16">
        <f t="shared" si="71"/>
        <v>0.22920940926777503</v>
      </c>
    </row>
    <row r="326" spans="1:26" ht="15" x14ac:dyDescent="0.2">
      <c r="A326" s="14" t="s">
        <v>33</v>
      </c>
      <c r="B326" s="15">
        <v>0</v>
      </c>
      <c r="C326" s="15">
        <v>84878</v>
      </c>
      <c r="D326" s="15">
        <v>130</v>
      </c>
      <c r="E326" s="15">
        <v>7</v>
      </c>
      <c r="F326" s="15">
        <v>13546</v>
      </c>
      <c r="G326" s="15">
        <v>7407</v>
      </c>
      <c r="H326" s="15">
        <v>344</v>
      </c>
      <c r="I326" s="15">
        <v>4207</v>
      </c>
      <c r="J326" s="15">
        <v>445</v>
      </c>
      <c r="K326" s="15">
        <v>251</v>
      </c>
      <c r="L326" s="15">
        <v>0</v>
      </c>
      <c r="M326" s="15">
        <v>10513</v>
      </c>
      <c r="N326" s="15">
        <v>0</v>
      </c>
      <c r="O326" s="15">
        <v>0</v>
      </c>
      <c r="P326" s="15">
        <v>135</v>
      </c>
      <c r="Q326" s="15">
        <v>0</v>
      </c>
      <c r="R326" s="15">
        <v>0</v>
      </c>
      <c r="S326" s="15">
        <v>111216</v>
      </c>
      <c r="T326" s="15">
        <v>163476</v>
      </c>
      <c r="U326" s="15">
        <v>121863</v>
      </c>
      <c r="V326" s="15">
        <v>174117</v>
      </c>
      <c r="W326" s="15">
        <v>85015</v>
      </c>
      <c r="X326" s="15">
        <v>26200</v>
      </c>
      <c r="Y326" s="16">
        <f t="shared" si="70"/>
        <v>0.76442026705030797</v>
      </c>
      <c r="Z326" s="16">
        <f t="shared" si="71"/>
        <v>0.23557973294969203</v>
      </c>
    </row>
    <row r="327" spans="1:26" ht="15" x14ac:dyDescent="0.2">
      <c r="A327" s="14" t="s">
        <v>34</v>
      </c>
      <c r="B327" s="15">
        <v>0</v>
      </c>
      <c r="C327" s="15">
        <v>84787</v>
      </c>
      <c r="D327" s="15">
        <v>116</v>
      </c>
      <c r="E327" s="15">
        <v>3</v>
      </c>
      <c r="F327" s="15">
        <v>12632</v>
      </c>
      <c r="G327" s="15">
        <v>7251</v>
      </c>
      <c r="H327" s="15">
        <v>306</v>
      </c>
      <c r="I327" s="15">
        <v>3834</v>
      </c>
      <c r="J327" s="15">
        <v>335</v>
      </c>
      <c r="K327" s="15">
        <v>203</v>
      </c>
      <c r="L327" s="15">
        <v>0</v>
      </c>
      <c r="M327" s="15">
        <v>10632</v>
      </c>
      <c r="N327" s="15">
        <v>0</v>
      </c>
      <c r="O327" s="15">
        <v>0</v>
      </c>
      <c r="P327" s="15">
        <v>113</v>
      </c>
      <c r="Q327" s="15">
        <v>0</v>
      </c>
      <c r="R327" s="15">
        <v>0</v>
      </c>
      <c r="S327" s="15">
        <v>109467</v>
      </c>
      <c r="T327" s="15">
        <v>158495</v>
      </c>
      <c r="U327" s="15">
        <v>120212</v>
      </c>
      <c r="V327" s="15">
        <v>169237</v>
      </c>
      <c r="W327" s="15">
        <v>0</v>
      </c>
      <c r="X327" s="15">
        <v>24561</v>
      </c>
      <c r="Y327" s="16">
        <f t="shared" si="70"/>
        <v>0</v>
      </c>
      <c r="Z327" s="16">
        <f t="shared" si="71"/>
        <v>1</v>
      </c>
    </row>
    <row r="328" spans="1:26" ht="15" x14ac:dyDescent="0.2">
      <c r="A328" s="14" t="s">
        <v>35</v>
      </c>
      <c r="B328" s="15">
        <v>0</v>
      </c>
      <c r="C328" s="15">
        <v>89650</v>
      </c>
      <c r="D328" s="15">
        <v>125</v>
      </c>
      <c r="E328" s="15">
        <v>13</v>
      </c>
      <c r="F328" s="15">
        <v>13723</v>
      </c>
      <c r="G328" s="15">
        <v>8129</v>
      </c>
      <c r="H328" s="15">
        <v>325</v>
      </c>
      <c r="I328" s="15">
        <v>4396</v>
      </c>
      <c r="J328" s="15">
        <v>476</v>
      </c>
      <c r="K328" s="15">
        <v>345</v>
      </c>
      <c r="L328" s="15">
        <v>0</v>
      </c>
      <c r="M328" s="15">
        <v>10665</v>
      </c>
      <c r="N328" s="15">
        <v>0</v>
      </c>
      <c r="O328" s="15">
        <v>0</v>
      </c>
      <c r="P328" s="15">
        <v>92</v>
      </c>
      <c r="Q328" s="15">
        <v>0</v>
      </c>
      <c r="R328" s="15">
        <v>0</v>
      </c>
      <c r="S328" s="15">
        <v>117184</v>
      </c>
      <c r="T328" s="15">
        <v>172953</v>
      </c>
      <c r="U328" s="15">
        <v>127939</v>
      </c>
      <c r="V328" s="15">
        <v>183697</v>
      </c>
      <c r="W328" s="15">
        <v>89788</v>
      </c>
      <c r="X328" s="15">
        <v>27394</v>
      </c>
      <c r="Y328" s="16">
        <f t="shared" si="70"/>
        <v>0.76622689491560136</v>
      </c>
      <c r="Z328" s="16">
        <f t="shared" si="71"/>
        <v>0.23377310508439864</v>
      </c>
    </row>
    <row r="329" spans="1:26" ht="15" x14ac:dyDescent="0.2">
      <c r="A329" s="14" t="s">
        <v>36</v>
      </c>
      <c r="B329" s="15">
        <v>0</v>
      </c>
      <c r="C329" s="15">
        <v>82499</v>
      </c>
      <c r="D329" s="15">
        <v>135</v>
      </c>
      <c r="E329" s="15">
        <v>3</v>
      </c>
      <c r="F329" s="15">
        <v>13370</v>
      </c>
      <c r="G329" s="15">
        <v>7369</v>
      </c>
      <c r="H329" s="15">
        <v>311</v>
      </c>
      <c r="I329" s="15">
        <v>3961</v>
      </c>
      <c r="J329" s="15">
        <v>803</v>
      </c>
      <c r="K329" s="15">
        <v>379</v>
      </c>
      <c r="L329" s="15">
        <v>1</v>
      </c>
      <c r="M329" s="15">
        <v>9887</v>
      </c>
      <c r="N329" s="15">
        <v>0</v>
      </c>
      <c r="O329" s="15">
        <v>0</v>
      </c>
      <c r="P329" s="15">
        <v>85</v>
      </c>
      <c r="Q329" s="15">
        <v>0</v>
      </c>
      <c r="R329" s="15">
        <v>0</v>
      </c>
      <c r="S329" s="15">
        <v>108831</v>
      </c>
      <c r="T329" s="15">
        <v>161814</v>
      </c>
      <c r="U329" s="15">
        <v>118803</v>
      </c>
      <c r="V329" s="15">
        <v>171786</v>
      </c>
      <c r="W329" s="15">
        <v>0</v>
      </c>
      <c r="X329" s="15">
        <v>26194</v>
      </c>
      <c r="Y329" s="16">
        <f t="shared" si="70"/>
        <v>0</v>
      </c>
      <c r="Z329" s="16">
        <f t="shared" si="71"/>
        <v>1</v>
      </c>
    </row>
    <row r="330" spans="1:26" ht="15" x14ac:dyDescent="0.2">
      <c r="A330" s="14" t="s">
        <v>37</v>
      </c>
      <c r="B330" s="15">
        <v>0</v>
      </c>
      <c r="C330" s="15">
        <v>76374</v>
      </c>
      <c r="D330" s="15">
        <v>143</v>
      </c>
      <c r="E330" s="15">
        <v>0</v>
      </c>
      <c r="F330" s="15">
        <v>13523</v>
      </c>
      <c r="G330" s="15">
        <v>7770</v>
      </c>
      <c r="H330" s="15">
        <v>330</v>
      </c>
      <c r="I330" s="15">
        <v>4201</v>
      </c>
      <c r="J330" s="15">
        <v>734</v>
      </c>
      <c r="K330" s="15">
        <v>430</v>
      </c>
      <c r="L330" s="15">
        <v>1</v>
      </c>
      <c r="M330" s="15">
        <v>8815</v>
      </c>
      <c r="N330" s="15">
        <v>0</v>
      </c>
      <c r="O330" s="15">
        <v>0</v>
      </c>
      <c r="P330" s="15">
        <v>64</v>
      </c>
      <c r="Q330" s="15">
        <v>0</v>
      </c>
      <c r="R330" s="15">
        <v>2036</v>
      </c>
      <c r="S330" s="15">
        <v>103508</v>
      </c>
      <c r="T330" s="15">
        <v>158721</v>
      </c>
      <c r="U330" s="15">
        <v>112385</v>
      </c>
      <c r="V330" s="15">
        <v>167600</v>
      </c>
      <c r="W330" s="15">
        <v>76517</v>
      </c>
      <c r="X330" s="15">
        <v>26989</v>
      </c>
      <c r="Y330" s="16">
        <f t="shared" si="70"/>
        <v>0.7392518308117404</v>
      </c>
      <c r="Z330" s="16">
        <f t="shared" si="71"/>
        <v>0.2607481691882596</v>
      </c>
    </row>
    <row r="331" spans="1:26" ht="15" x14ac:dyDescent="0.2">
      <c r="A331" s="14" t="s">
        <v>38</v>
      </c>
      <c r="B331" s="15">
        <v>0</v>
      </c>
      <c r="C331" s="15">
        <v>80504</v>
      </c>
      <c r="D331" s="15">
        <v>131</v>
      </c>
      <c r="E331" s="15">
        <v>6</v>
      </c>
      <c r="F331" s="15">
        <v>14948</v>
      </c>
      <c r="G331" s="15">
        <v>8364</v>
      </c>
      <c r="H331" s="15">
        <v>353</v>
      </c>
      <c r="I331" s="15">
        <v>4587</v>
      </c>
      <c r="J331" s="15">
        <v>808</v>
      </c>
      <c r="K331" s="15">
        <v>496</v>
      </c>
      <c r="L331" s="15">
        <v>0</v>
      </c>
      <c r="M331" s="15">
        <v>9467</v>
      </c>
      <c r="N331" s="15">
        <v>0</v>
      </c>
      <c r="O331" s="15">
        <v>2117</v>
      </c>
      <c r="P331" s="15">
        <v>154</v>
      </c>
      <c r="Q331" s="15">
        <v>0</v>
      </c>
      <c r="R331" s="15">
        <v>2036</v>
      </c>
      <c r="S331" s="15">
        <v>110199</v>
      </c>
      <c r="T331" s="15">
        <v>170457</v>
      </c>
      <c r="U331" s="15">
        <v>121935</v>
      </c>
      <c r="V331" s="15">
        <v>182195</v>
      </c>
      <c r="W331" s="15">
        <v>80641</v>
      </c>
      <c r="X331" s="15">
        <v>29556</v>
      </c>
      <c r="Y331" s="16">
        <f t="shared" si="70"/>
        <v>0.73178943165421928</v>
      </c>
      <c r="Z331" s="16">
        <f t="shared" si="71"/>
        <v>0.26821056834578072</v>
      </c>
    </row>
    <row r="332" spans="1:26" ht="15" x14ac:dyDescent="0.2">
      <c r="A332" s="14" t="s">
        <v>39</v>
      </c>
      <c r="B332" s="15">
        <v>0</v>
      </c>
      <c r="C332" s="15">
        <v>82347</v>
      </c>
      <c r="D332" s="15">
        <v>131</v>
      </c>
      <c r="E332" s="15">
        <v>12</v>
      </c>
      <c r="F332" s="15">
        <v>14147</v>
      </c>
      <c r="G332" s="15">
        <v>7812</v>
      </c>
      <c r="H332" s="15">
        <v>339</v>
      </c>
      <c r="I332" s="15">
        <v>4114</v>
      </c>
      <c r="J332" s="15">
        <v>799</v>
      </c>
      <c r="K332" s="15">
        <v>453</v>
      </c>
      <c r="L332" s="15">
        <v>1</v>
      </c>
      <c r="M332" s="15">
        <v>9054</v>
      </c>
      <c r="N332" s="15">
        <v>0</v>
      </c>
      <c r="O332" s="15">
        <v>0</v>
      </c>
      <c r="P332" s="15">
        <v>354</v>
      </c>
      <c r="Q332" s="15">
        <v>0</v>
      </c>
      <c r="R332" s="15">
        <v>2036</v>
      </c>
      <c r="S332" s="15">
        <v>110157</v>
      </c>
      <c r="T332" s="15">
        <v>166219</v>
      </c>
      <c r="U332" s="15">
        <v>119563</v>
      </c>
      <c r="V332" s="15">
        <v>175627</v>
      </c>
      <c r="W332" s="15">
        <v>82490</v>
      </c>
      <c r="X332" s="15">
        <v>27665</v>
      </c>
      <c r="Y332" s="16">
        <f t="shared" si="70"/>
        <v>0.74885388770369021</v>
      </c>
      <c r="Z332" s="16">
        <f t="shared" si="71"/>
        <v>0.25114611229630973</v>
      </c>
    </row>
    <row r="333" spans="1:26" ht="15" x14ac:dyDescent="0.2">
      <c r="A333" s="14" t="s">
        <v>40</v>
      </c>
      <c r="B333" s="15">
        <v>0</v>
      </c>
      <c r="C333" s="15">
        <v>87078</v>
      </c>
      <c r="D333" s="15">
        <v>130</v>
      </c>
      <c r="E333" s="15">
        <v>9</v>
      </c>
      <c r="F333" s="15">
        <v>14661</v>
      </c>
      <c r="G333" s="15">
        <v>7628</v>
      </c>
      <c r="H333" s="15">
        <v>296</v>
      </c>
      <c r="I333" s="15">
        <v>4068</v>
      </c>
      <c r="J333" s="15">
        <v>633</v>
      </c>
      <c r="K333" s="15">
        <v>464</v>
      </c>
      <c r="L333" s="15">
        <v>1</v>
      </c>
      <c r="M333" s="15">
        <v>9211</v>
      </c>
      <c r="N333" s="15">
        <v>0</v>
      </c>
      <c r="O333" s="15">
        <v>0</v>
      </c>
      <c r="P333" s="15">
        <v>209</v>
      </c>
      <c r="Q333" s="15">
        <v>0</v>
      </c>
      <c r="R333" s="15">
        <v>2036</v>
      </c>
      <c r="S333" s="15">
        <v>114970</v>
      </c>
      <c r="T333" s="15">
        <v>170295</v>
      </c>
      <c r="U333" s="15">
        <v>124388</v>
      </c>
      <c r="V333" s="15">
        <v>179715</v>
      </c>
      <c r="W333" s="15">
        <v>87217</v>
      </c>
      <c r="X333" s="15">
        <v>27751</v>
      </c>
      <c r="Y333" s="16">
        <f t="shared" si="70"/>
        <v>0.75861978985456824</v>
      </c>
      <c r="Z333" s="16">
        <f t="shared" si="71"/>
        <v>0.24138021014543176</v>
      </c>
    </row>
    <row r="334" spans="1:26" x14ac:dyDescent="0.2">
      <c r="Y334" s="22"/>
      <c r="Z334" s="22"/>
    </row>
    <row r="335" spans="1:26" ht="15" x14ac:dyDescent="0.2">
      <c r="A335" s="20">
        <v>2002</v>
      </c>
      <c r="B335" s="12">
        <f t="shared" ref="B335:X335" si="72">SUM(B336:B347)</f>
        <v>0</v>
      </c>
      <c r="C335" s="12">
        <f t="shared" si="72"/>
        <v>1135805</v>
      </c>
      <c r="D335" s="12">
        <f t="shared" si="72"/>
        <v>1450</v>
      </c>
      <c r="E335" s="12">
        <f t="shared" si="72"/>
        <v>140</v>
      </c>
      <c r="F335" s="12">
        <f t="shared" si="72"/>
        <v>156556</v>
      </c>
      <c r="G335" s="12">
        <f t="shared" si="72"/>
        <v>92003</v>
      </c>
      <c r="H335" s="12">
        <f t="shared" si="72"/>
        <v>4168</v>
      </c>
      <c r="I335" s="12">
        <f t="shared" si="72"/>
        <v>56481</v>
      </c>
      <c r="J335" s="12">
        <f t="shared" si="72"/>
        <v>3066</v>
      </c>
      <c r="K335" s="12">
        <f t="shared" si="72"/>
        <v>2915</v>
      </c>
      <c r="L335" s="12">
        <f t="shared" si="72"/>
        <v>2</v>
      </c>
      <c r="M335" s="12">
        <f t="shared" si="72"/>
        <v>119103</v>
      </c>
      <c r="N335" s="12">
        <f t="shared" si="72"/>
        <v>2</v>
      </c>
      <c r="O335" s="12">
        <f t="shared" si="72"/>
        <v>0</v>
      </c>
      <c r="P335" s="12">
        <f t="shared" si="72"/>
        <v>3241</v>
      </c>
      <c r="Q335" s="12">
        <f t="shared" si="72"/>
        <v>0</v>
      </c>
      <c r="R335" s="12">
        <f t="shared" si="72"/>
        <v>0</v>
      </c>
      <c r="S335" s="12">
        <f>SUM(S336:S347)</f>
        <v>1452630</v>
      </c>
      <c r="T335" s="12">
        <f t="shared" si="72"/>
        <v>2093800</v>
      </c>
      <c r="U335" s="12">
        <f t="shared" si="72"/>
        <v>1574932</v>
      </c>
      <c r="V335" s="12">
        <f t="shared" si="72"/>
        <v>2216006</v>
      </c>
      <c r="W335" s="12">
        <f t="shared" si="72"/>
        <v>1137394</v>
      </c>
      <c r="X335" s="12">
        <f t="shared" si="72"/>
        <v>315191</v>
      </c>
      <c r="Y335" s="21">
        <f>(W335)/($W335+$X335)</f>
        <v>0.7830137306939009</v>
      </c>
      <c r="Z335" s="21">
        <f>(X335)/($W335+$X335)</f>
        <v>0.21698626930609913</v>
      </c>
    </row>
    <row r="336" spans="1:26" ht="15" x14ac:dyDescent="0.2">
      <c r="A336" s="14" t="s">
        <v>29</v>
      </c>
      <c r="B336" s="15">
        <v>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6">
        <v>0</v>
      </c>
      <c r="Z336" s="16">
        <v>0</v>
      </c>
    </row>
    <row r="337" spans="1:26" ht="15" x14ac:dyDescent="0.2">
      <c r="A337" s="14" t="s">
        <v>30</v>
      </c>
      <c r="B337" s="15">
        <v>0</v>
      </c>
      <c r="C337" s="15">
        <v>77298</v>
      </c>
      <c r="D337" s="15">
        <v>107</v>
      </c>
      <c r="E337" s="15">
        <v>12</v>
      </c>
      <c r="F337" s="15">
        <v>10762</v>
      </c>
      <c r="G337" s="15">
        <v>6299</v>
      </c>
      <c r="H337" s="15">
        <v>317</v>
      </c>
      <c r="I337" s="15">
        <v>4037</v>
      </c>
      <c r="J337" s="15">
        <v>199</v>
      </c>
      <c r="K337" s="15">
        <v>240</v>
      </c>
      <c r="L337" s="15">
        <v>0</v>
      </c>
      <c r="M337" s="15">
        <v>5351</v>
      </c>
      <c r="N337" s="15">
        <v>0</v>
      </c>
      <c r="O337" s="15">
        <v>0</v>
      </c>
      <c r="P337" s="15">
        <v>201</v>
      </c>
      <c r="Q337" s="15">
        <v>0</v>
      </c>
      <c r="R337" s="15">
        <v>0</v>
      </c>
      <c r="S337" s="15">
        <v>99271</v>
      </c>
      <c r="T337" s="15">
        <v>144029</v>
      </c>
      <c r="U337" s="15">
        <v>104823</v>
      </c>
      <c r="V337" s="15">
        <v>149569</v>
      </c>
      <c r="W337" s="15">
        <v>77417</v>
      </c>
      <c r="X337" s="15">
        <v>21854</v>
      </c>
      <c r="Y337" s="16">
        <f t="shared" ref="Y337:Y347" si="73">($W337)/($W337+$X337)</f>
        <v>0.77985514399975819</v>
      </c>
      <c r="Z337" s="16">
        <f t="shared" ref="Z337:Z347" si="74">($X337)/($W337+$X337)</f>
        <v>0.22014485600024175</v>
      </c>
    </row>
    <row r="338" spans="1:26" ht="15" x14ac:dyDescent="0.2">
      <c r="A338" s="14" t="s">
        <v>31</v>
      </c>
      <c r="B338" s="15">
        <v>0</v>
      </c>
      <c r="C338" s="15">
        <v>105210</v>
      </c>
      <c r="D338" s="15">
        <v>117</v>
      </c>
      <c r="E338" s="15">
        <v>8</v>
      </c>
      <c r="F338" s="15">
        <v>14019</v>
      </c>
      <c r="G338" s="15">
        <v>8367</v>
      </c>
      <c r="H338" s="15">
        <v>404</v>
      </c>
      <c r="I338" s="15">
        <v>5064</v>
      </c>
      <c r="J338" s="15">
        <v>246</v>
      </c>
      <c r="K338" s="15">
        <v>254</v>
      </c>
      <c r="L338" s="15">
        <v>0</v>
      </c>
      <c r="M338" s="15">
        <v>9478</v>
      </c>
      <c r="N338" s="15">
        <v>0</v>
      </c>
      <c r="O338" s="15">
        <v>0</v>
      </c>
      <c r="P338" s="15">
        <v>434</v>
      </c>
      <c r="Q338" s="15">
        <v>0</v>
      </c>
      <c r="R338" s="15">
        <v>0</v>
      </c>
      <c r="S338" s="15">
        <v>133690</v>
      </c>
      <c r="T338" s="15">
        <v>191475</v>
      </c>
      <c r="U338" s="15">
        <v>143601</v>
      </c>
      <c r="V338" s="15">
        <v>201379</v>
      </c>
      <c r="W338" s="15">
        <v>105335</v>
      </c>
      <c r="X338" s="15">
        <v>28354</v>
      </c>
      <c r="Y338" s="16">
        <f t="shared" si="73"/>
        <v>0.7879107480794979</v>
      </c>
      <c r="Z338" s="16">
        <f t="shared" si="74"/>
        <v>0.21208925192050207</v>
      </c>
    </row>
    <row r="339" spans="1:26" ht="15" x14ac:dyDescent="0.2">
      <c r="A339" s="14" t="s">
        <v>32</v>
      </c>
      <c r="B339" s="15">
        <v>0</v>
      </c>
      <c r="C339" s="15">
        <v>95861</v>
      </c>
      <c r="D339" s="15">
        <v>108</v>
      </c>
      <c r="E339" s="15">
        <v>16</v>
      </c>
      <c r="F339" s="15">
        <v>14178</v>
      </c>
      <c r="G339" s="15">
        <v>8668</v>
      </c>
      <c r="H339" s="15">
        <v>362</v>
      </c>
      <c r="I339" s="15">
        <v>5586</v>
      </c>
      <c r="J339" s="15">
        <v>240</v>
      </c>
      <c r="K339" s="15">
        <v>284</v>
      </c>
      <c r="L339" s="15">
        <v>0</v>
      </c>
      <c r="M339" s="15">
        <v>10393</v>
      </c>
      <c r="N339" s="15">
        <v>0</v>
      </c>
      <c r="O339" s="15">
        <v>0</v>
      </c>
      <c r="P339" s="15">
        <v>309</v>
      </c>
      <c r="Q339" s="15">
        <v>0</v>
      </c>
      <c r="R339" s="15">
        <v>0</v>
      </c>
      <c r="S339" s="15">
        <v>125304</v>
      </c>
      <c r="T339" s="15">
        <v>185753</v>
      </c>
      <c r="U339" s="15">
        <v>136005</v>
      </c>
      <c r="V339" s="15">
        <v>196439</v>
      </c>
      <c r="W339" s="15">
        <v>95985</v>
      </c>
      <c r="X339" s="15">
        <v>29318</v>
      </c>
      <c r="Y339" s="16">
        <f t="shared" si="73"/>
        <v>0.76602315986049818</v>
      </c>
      <c r="Z339" s="16">
        <f t="shared" si="74"/>
        <v>0.23397684013950185</v>
      </c>
    </row>
    <row r="340" spans="1:26" ht="15" x14ac:dyDescent="0.2">
      <c r="A340" s="14" t="s">
        <v>33</v>
      </c>
      <c r="B340" s="15">
        <v>0</v>
      </c>
      <c r="C340" s="15">
        <v>106291</v>
      </c>
      <c r="D340" s="15">
        <v>152</v>
      </c>
      <c r="E340" s="15">
        <v>25</v>
      </c>
      <c r="F340" s="15">
        <v>14726</v>
      </c>
      <c r="G340" s="15">
        <v>8487</v>
      </c>
      <c r="H340" s="15">
        <v>385</v>
      </c>
      <c r="I340" s="15">
        <v>5317</v>
      </c>
      <c r="J340" s="15">
        <v>289</v>
      </c>
      <c r="K340" s="15">
        <v>201</v>
      </c>
      <c r="L340" s="15">
        <v>0</v>
      </c>
      <c r="M340" s="15">
        <v>11365</v>
      </c>
      <c r="N340" s="15">
        <v>1</v>
      </c>
      <c r="O340" s="15">
        <v>0</v>
      </c>
      <c r="P340" s="15">
        <v>496</v>
      </c>
      <c r="Q340" s="15">
        <v>0</v>
      </c>
      <c r="R340" s="15">
        <v>0</v>
      </c>
      <c r="S340" s="15">
        <v>135879</v>
      </c>
      <c r="T340" s="15">
        <v>195239</v>
      </c>
      <c r="U340" s="15">
        <v>147735</v>
      </c>
      <c r="V340" s="15">
        <v>207076</v>
      </c>
      <c r="W340" s="15">
        <v>106468</v>
      </c>
      <c r="X340" s="15">
        <v>29405</v>
      </c>
      <c r="Y340" s="16">
        <f t="shared" si="73"/>
        <v>0.78358467097951767</v>
      </c>
      <c r="Z340" s="16">
        <f t="shared" si="74"/>
        <v>0.21641532902048236</v>
      </c>
    </row>
    <row r="341" spans="1:26" ht="15" x14ac:dyDescent="0.2">
      <c r="A341" s="14" t="s">
        <v>34</v>
      </c>
      <c r="B341" s="15">
        <v>0</v>
      </c>
      <c r="C341" s="15">
        <v>99857</v>
      </c>
      <c r="D341" s="15">
        <v>139</v>
      </c>
      <c r="E341" s="15">
        <v>16</v>
      </c>
      <c r="F341" s="15">
        <v>13955</v>
      </c>
      <c r="G341" s="15">
        <v>7780</v>
      </c>
      <c r="H341" s="15">
        <v>370</v>
      </c>
      <c r="I341" s="15">
        <v>5231</v>
      </c>
      <c r="J341" s="15">
        <v>287</v>
      </c>
      <c r="K341" s="15">
        <v>188</v>
      </c>
      <c r="L341" s="15">
        <v>0</v>
      </c>
      <c r="M341" s="15">
        <v>11570</v>
      </c>
      <c r="N341" s="15">
        <v>0</v>
      </c>
      <c r="O341" s="15">
        <v>0</v>
      </c>
      <c r="P341" s="15">
        <v>194</v>
      </c>
      <c r="Q341" s="15">
        <v>0</v>
      </c>
      <c r="R341" s="15">
        <v>0</v>
      </c>
      <c r="S341" s="15">
        <v>127830</v>
      </c>
      <c r="T341" s="15">
        <v>183910</v>
      </c>
      <c r="U341" s="15">
        <v>139587</v>
      </c>
      <c r="V341" s="15">
        <v>195658</v>
      </c>
      <c r="W341" s="15">
        <v>100011</v>
      </c>
      <c r="X341" s="15">
        <v>27811</v>
      </c>
      <c r="Y341" s="16">
        <f t="shared" si="73"/>
        <v>0.78242399586925571</v>
      </c>
      <c r="Z341" s="16">
        <f t="shared" si="74"/>
        <v>0.21757600413074432</v>
      </c>
    </row>
    <row r="342" spans="1:26" ht="15" x14ac:dyDescent="0.2">
      <c r="A342" s="14" t="s">
        <v>35</v>
      </c>
      <c r="B342" s="15">
        <v>0</v>
      </c>
      <c r="C342" s="15">
        <v>113733</v>
      </c>
      <c r="D342" s="15">
        <v>159</v>
      </c>
      <c r="E342" s="15">
        <v>12</v>
      </c>
      <c r="F342" s="15">
        <v>14828</v>
      </c>
      <c r="G342" s="15">
        <v>8642</v>
      </c>
      <c r="H342" s="15">
        <v>367</v>
      </c>
      <c r="I342" s="15">
        <v>5608</v>
      </c>
      <c r="J342" s="15">
        <v>320</v>
      </c>
      <c r="K342" s="15">
        <v>187</v>
      </c>
      <c r="L342" s="15">
        <v>1</v>
      </c>
      <c r="M342" s="15">
        <v>11617</v>
      </c>
      <c r="N342" s="15">
        <v>0</v>
      </c>
      <c r="O342" s="15">
        <v>0</v>
      </c>
      <c r="P342" s="15">
        <v>287</v>
      </c>
      <c r="Q342" s="15">
        <v>0</v>
      </c>
      <c r="R342" s="15">
        <v>0</v>
      </c>
      <c r="S342" s="15">
        <v>143867</v>
      </c>
      <c r="T342" s="15">
        <v>204625</v>
      </c>
      <c r="U342" s="15">
        <v>155761</v>
      </c>
      <c r="V342" s="15">
        <v>216517</v>
      </c>
      <c r="W342" s="15">
        <v>113904</v>
      </c>
      <c r="X342" s="15">
        <v>29953</v>
      </c>
      <c r="Y342" s="16">
        <f t="shared" si="73"/>
        <v>0.79178628777188453</v>
      </c>
      <c r="Z342" s="16">
        <f t="shared" si="74"/>
        <v>0.20821371222811541</v>
      </c>
    </row>
    <row r="343" spans="1:26" ht="15" x14ac:dyDescent="0.2">
      <c r="A343" s="14" t="s">
        <v>36</v>
      </c>
      <c r="B343" s="15">
        <v>0</v>
      </c>
      <c r="C343" s="15">
        <v>112674</v>
      </c>
      <c r="D343" s="15">
        <v>149</v>
      </c>
      <c r="E343" s="15">
        <v>7</v>
      </c>
      <c r="F343" s="15">
        <v>15074</v>
      </c>
      <c r="G343" s="15">
        <v>8949</v>
      </c>
      <c r="H343" s="15">
        <v>404</v>
      </c>
      <c r="I343" s="15">
        <v>5557</v>
      </c>
      <c r="J343" s="15">
        <v>321</v>
      </c>
      <c r="K343" s="15">
        <v>332</v>
      </c>
      <c r="L343" s="15">
        <v>0</v>
      </c>
      <c r="M343" s="15">
        <v>13511</v>
      </c>
      <c r="N343" s="15">
        <v>0</v>
      </c>
      <c r="O343" s="15">
        <v>0</v>
      </c>
      <c r="P343" s="15">
        <v>314</v>
      </c>
      <c r="Q343" s="15">
        <v>0</v>
      </c>
      <c r="R343" s="15">
        <v>0</v>
      </c>
      <c r="S343" s="15">
        <v>143471</v>
      </c>
      <c r="T343" s="15">
        <v>206226</v>
      </c>
      <c r="U343" s="15">
        <v>157292</v>
      </c>
      <c r="V343" s="15">
        <v>220044</v>
      </c>
      <c r="W343" s="15">
        <v>112830</v>
      </c>
      <c r="X343" s="15">
        <v>30637</v>
      </c>
      <c r="Y343" s="16">
        <f t="shared" si="73"/>
        <v>0.78645263370670604</v>
      </c>
      <c r="Z343" s="16">
        <f t="shared" si="74"/>
        <v>0.21354736629329393</v>
      </c>
    </row>
    <row r="344" spans="1:26" ht="15" x14ac:dyDescent="0.2">
      <c r="A344" s="14" t="s">
        <v>37</v>
      </c>
      <c r="B344" s="15">
        <v>0</v>
      </c>
      <c r="C344" s="15">
        <v>102584</v>
      </c>
      <c r="D344" s="15">
        <v>132</v>
      </c>
      <c r="E344" s="15">
        <v>1</v>
      </c>
      <c r="F344" s="15">
        <v>14379</v>
      </c>
      <c r="G344" s="15">
        <v>8573</v>
      </c>
      <c r="H344" s="15">
        <v>376</v>
      </c>
      <c r="I344" s="15">
        <v>5309</v>
      </c>
      <c r="J344" s="15">
        <v>243</v>
      </c>
      <c r="K344" s="15">
        <v>288</v>
      </c>
      <c r="L344" s="15">
        <v>0</v>
      </c>
      <c r="M344" s="15">
        <v>11278</v>
      </c>
      <c r="N344" s="15">
        <v>1</v>
      </c>
      <c r="O344" s="15">
        <v>0</v>
      </c>
      <c r="P344" s="15">
        <v>262</v>
      </c>
      <c r="Q344" s="15">
        <v>0</v>
      </c>
      <c r="R344" s="15">
        <v>0</v>
      </c>
      <c r="S344" s="15">
        <v>131889</v>
      </c>
      <c r="T344" s="15">
        <v>191495</v>
      </c>
      <c r="U344" s="15">
        <v>143426</v>
      </c>
      <c r="V344" s="15">
        <v>203035</v>
      </c>
      <c r="W344" s="15">
        <v>102717</v>
      </c>
      <c r="X344" s="15">
        <v>29168</v>
      </c>
      <c r="Y344" s="16">
        <f t="shared" si="73"/>
        <v>0.77883762368730336</v>
      </c>
      <c r="Z344" s="16">
        <f t="shared" si="74"/>
        <v>0.22116237631269667</v>
      </c>
    </row>
    <row r="345" spans="1:26" ht="15" x14ac:dyDescent="0.2">
      <c r="A345" s="23" t="s">
        <v>38</v>
      </c>
      <c r="B345" s="15">
        <v>0</v>
      </c>
      <c r="C345" s="15">
        <v>106482</v>
      </c>
      <c r="D345" s="15">
        <v>129</v>
      </c>
      <c r="E345" s="15">
        <v>9</v>
      </c>
      <c r="F345" s="15">
        <v>15419</v>
      </c>
      <c r="G345" s="15">
        <v>9559</v>
      </c>
      <c r="H345" s="15">
        <v>408</v>
      </c>
      <c r="I345" s="15">
        <v>5549</v>
      </c>
      <c r="J345" s="15">
        <v>287</v>
      </c>
      <c r="K345" s="15">
        <v>362</v>
      </c>
      <c r="L345" s="15">
        <v>1</v>
      </c>
      <c r="M345" s="15">
        <v>12001</v>
      </c>
      <c r="N345" s="15">
        <v>0</v>
      </c>
      <c r="O345" s="15">
        <v>0</v>
      </c>
      <c r="P345" s="15">
        <v>202</v>
      </c>
      <c r="Q345" s="15">
        <v>0</v>
      </c>
      <c r="R345" s="15">
        <v>0</v>
      </c>
      <c r="S345" s="15">
        <v>138207</v>
      </c>
      <c r="T345" s="15">
        <v>203212</v>
      </c>
      <c r="U345" s="15">
        <v>150408</v>
      </c>
      <c r="V345" s="15">
        <v>215406</v>
      </c>
      <c r="W345" s="15">
        <v>106620</v>
      </c>
      <c r="X345" s="15">
        <v>31585</v>
      </c>
      <c r="Y345" s="16">
        <f t="shared" si="73"/>
        <v>0.77146268224738612</v>
      </c>
      <c r="Z345" s="16">
        <f t="shared" si="74"/>
        <v>0.22853731775261388</v>
      </c>
    </row>
    <row r="346" spans="1:26" ht="15" x14ac:dyDescent="0.2">
      <c r="A346" s="23" t="s">
        <v>39</v>
      </c>
      <c r="B346" s="15">
        <v>0</v>
      </c>
      <c r="C346" s="15">
        <v>107117</v>
      </c>
      <c r="D346" s="15">
        <v>141</v>
      </c>
      <c r="E346" s="15">
        <v>28</v>
      </c>
      <c r="F346" s="15">
        <v>14334</v>
      </c>
      <c r="G346" s="15">
        <v>8824</v>
      </c>
      <c r="H346" s="15">
        <v>384</v>
      </c>
      <c r="I346" s="15">
        <v>4534</v>
      </c>
      <c r="J346" s="15">
        <v>318</v>
      </c>
      <c r="K346" s="15">
        <v>326</v>
      </c>
      <c r="L346" s="15">
        <v>0</v>
      </c>
      <c r="M346" s="15">
        <v>11288</v>
      </c>
      <c r="N346" s="15">
        <v>0</v>
      </c>
      <c r="O346" s="15">
        <v>0</v>
      </c>
      <c r="P346" s="15">
        <v>272</v>
      </c>
      <c r="Q346" s="15">
        <v>0</v>
      </c>
      <c r="R346" s="15">
        <v>0</v>
      </c>
      <c r="S346" s="15">
        <v>136006</v>
      </c>
      <c r="T346" s="15">
        <v>194476</v>
      </c>
      <c r="U346" s="15">
        <v>147566</v>
      </c>
      <c r="V346" s="15">
        <v>206008</v>
      </c>
      <c r="W346" s="15">
        <v>107286</v>
      </c>
      <c r="X346" s="15">
        <v>28720</v>
      </c>
      <c r="Y346" s="16">
        <f t="shared" si="73"/>
        <v>0.78883284560975253</v>
      </c>
      <c r="Z346" s="16">
        <f t="shared" si="74"/>
        <v>0.2111671543902475</v>
      </c>
    </row>
    <row r="347" spans="1:26" ht="15" x14ac:dyDescent="0.2">
      <c r="A347" s="23" t="s">
        <v>40</v>
      </c>
      <c r="B347" s="15">
        <v>0</v>
      </c>
      <c r="C347" s="15">
        <v>108698</v>
      </c>
      <c r="D347" s="15">
        <v>117</v>
      </c>
      <c r="E347" s="15">
        <v>6</v>
      </c>
      <c r="F347" s="15">
        <v>14882</v>
      </c>
      <c r="G347" s="15">
        <v>7855</v>
      </c>
      <c r="H347" s="15">
        <v>391</v>
      </c>
      <c r="I347" s="15">
        <v>4689</v>
      </c>
      <c r="J347" s="15">
        <v>316</v>
      </c>
      <c r="K347" s="15">
        <v>253</v>
      </c>
      <c r="L347" s="15">
        <v>0</v>
      </c>
      <c r="M347" s="15">
        <v>11251</v>
      </c>
      <c r="N347" s="15">
        <v>0</v>
      </c>
      <c r="O347" s="15">
        <v>0</v>
      </c>
      <c r="P347" s="15">
        <v>270</v>
      </c>
      <c r="Q347" s="15">
        <v>0</v>
      </c>
      <c r="R347" s="15">
        <v>0</v>
      </c>
      <c r="S347" s="15">
        <v>137216</v>
      </c>
      <c r="T347" s="15">
        <v>193360</v>
      </c>
      <c r="U347" s="15">
        <v>148728</v>
      </c>
      <c r="V347" s="15">
        <v>204875</v>
      </c>
      <c r="W347" s="15">
        <v>108821</v>
      </c>
      <c r="X347" s="15">
        <v>28386</v>
      </c>
      <c r="Y347" s="16">
        <f t="shared" si="73"/>
        <v>0.79311551159926241</v>
      </c>
      <c r="Z347" s="16">
        <f t="shared" si="74"/>
        <v>0.20688448840073756</v>
      </c>
    </row>
    <row r="348" spans="1:26" ht="15" x14ac:dyDescent="0.2">
      <c r="A348" s="24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6"/>
      <c r="Z348" s="26"/>
    </row>
    <row r="349" spans="1:26" ht="12" customHeight="1" x14ac:dyDescent="0.2">
      <c r="A349" s="27" t="s">
        <v>41</v>
      </c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8"/>
      <c r="Y349" s="28"/>
      <c r="Z349" s="28"/>
    </row>
    <row r="350" spans="1:26" x14ac:dyDescent="0.2">
      <c r="A350" s="27" t="s">
        <v>42</v>
      </c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8"/>
      <c r="Y350" s="28"/>
      <c r="Z350" s="28"/>
    </row>
    <row r="351" spans="1:26" x14ac:dyDescent="0.2">
      <c r="A351" s="29" t="s">
        <v>43</v>
      </c>
      <c r="B351" s="29" t="s">
        <v>44</v>
      </c>
      <c r="C351" s="29" t="s">
        <v>44</v>
      </c>
      <c r="D351" s="29" t="s">
        <v>44</v>
      </c>
      <c r="E351" s="29" t="s">
        <v>44</v>
      </c>
      <c r="F351" s="29" t="s">
        <v>44</v>
      </c>
      <c r="G351" s="29" t="s">
        <v>44</v>
      </c>
      <c r="H351" s="29" t="s">
        <v>44</v>
      </c>
      <c r="I351" s="29" t="s">
        <v>44</v>
      </c>
      <c r="J351" s="29" t="s">
        <v>44</v>
      </c>
      <c r="K351" s="29" t="s">
        <v>44</v>
      </c>
      <c r="L351" s="29" t="s">
        <v>44</v>
      </c>
      <c r="M351" s="29" t="s">
        <v>44</v>
      </c>
      <c r="N351" s="29" t="s">
        <v>44</v>
      </c>
      <c r="O351" s="29" t="s">
        <v>44</v>
      </c>
      <c r="P351" s="29" t="s">
        <v>44</v>
      </c>
      <c r="Q351" s="29" t="s">
        <v>44</v>
      </c>
      <c r="R351" s="29" t="s">
        <v>44</v>
      </c>
      <c r="S351" s="29" t="s">
        <v>44</v>
      </c>
      <c r="T351" s="29" t="s">
        <v>44</v>
      </c>
      <c r="U351" s="29" t="s">
        <v>44</v>
      </c>
      <c r="V351" s="29" t="s">
        <v>44</v>
      </c>
      <c r="W351" s="29" t="s">
        <v>44</v>
      </c>
      <c r="X351" s="29" t="s">
        <v>44</v>
      </c>
      <c r="Y351" s="29" t="s">
        <v>44</v>
      </c>
      <c r="Z351" s="29" t="s">
        <v>44</v>
      </c>
    </row>
    <row r="352" spans="1:26" x14ac:dyDescent="0.2">
      <c r="A352" s="29" t="s">
        <v>45</v>
      </c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x14ac:dyDescent="0.2">
      <c r="A353" s="27" t="s">
        <v>46</v>
      </c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8"/>
      <c r="Y353" s="28"/>
      <c r="Z353" s="28"/>
    </row>
  </sheetData>
  <mergeCells count="28">
    <mergeCell ref="Y5:Y7"/>
    <mergeCell ref="Z5:Z7"/>
    <mergeCell ref="S6:T7"/>
    <mergeCell ref="U6:V7"/>
    <mergeCell ref="A351:Z351"/>
    <mergeCell ref="A352:Z352"/>
    <mergeCell ref="O5:O7"/>
    <mergeCell ref="P5:P7"/>
    <mergeCell ref="Q5:Q7"/>
    <mergeCell ref="R5:R7"/>
    <mergeCell ref="W5:W7"/>
    <mergeCell ref="X5:X7"/>
    <mergeCell ref="I5:I7"/>
    <mergeCell ref="J5:J7"/>
    <mergeCell ref="K5:K7"/>
    <mergeCell ref="L5:L7"/>
    <mergeCell ref="M5:M7"/>
    <mergeCell ref="N5:N7"/>
    <mergeCell ref="A1:Y1"/>
    <mergeCell ref="A2:Y2"/>
    <mergeCell ref="A4:A7"/>
    <mergeCell ref="B5:B7"/>
    <mergeCell ref="C5:C7"/>
    <mergeCell ref="D5:D7"/>
    <mergeCell ref="E5:E7"/>
    <mergeCell ref="F5:F7"/>
    <mergeCell ref="G5:G7"/>
    <mergeCell ref="H5:H7"/>
  </mergeCells>
  <pageMargins left="0.25" right="0.25" top="0.75" bottom="0.75" header="0.3" footer="0.3"/>
  <pageSetup paperSize="9" scale="50" fitToHeight="0" orientation="landscape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VEICULOS - Praça 2</vt:lpstr>
      <vt:lpstr>'VEICULOS - Praça 2'!Titulos_de_impressao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2026-05-07T20:08:35Z</dcterms:created>
  <dcterms:modified xsi:type="dcterms:W3CDTF">2026-05-07T20:08:35Z</dcterms:modified>
</cp:coreProperties>
</file>