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ROTA\"/>
    </mc:Choice>
  </mc:AlternateContent>
  <bookViews>
    <workbookView xWindow="0" yWindow="0" windowWidth="25200" windowHeight="11130"/>
  </bookViews>
  <sheets>
    <sheet name="VEICULOS - Praça 4" sheetId="1" r:id="rId1"/>
  </sheets>
  <definedNames>
    <definedName name="_xlnm.Print_Titles" localSheetId="0">'VEICULOS - Praça 4'!$1:$7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47" i="1" l="1"/>
  <c r="Y347" i="1"/>
  <c r="Z346" i="1"/>
  <c r="Y346" i="1"/>
  <c r="Z345" i="1"/>
  <c r="Y345" i="1"/>
  <c r="Z344" i="1"/>
  <c r="Y344" i="1"/>
  <c r="Z343" i="1"/>
  <c r="Y343" i="1"/>
  <c r="Z342" i="1"/>
  <c r="Y342" i="1"/>
  <c r="Z341" i="1"/>
  <c r="Y341" i="1"/>
  <c r="Z340" i="1"/>
  <c r="Y340" i="1"/>
  <c r="Z339" i="1"/>
  <c r="Y339" i="1"/>
  <c r="Z338" i="1"/>
  <c r="Y338" i="1"/>
  <c r="X335" i="1"/>
  <c r="Z335" i="1" s="1"/>
  <c r="W335" i="1"/>
  <c r="Y335" i="1" s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C335" i="1"/>
  <c r="B335" i="1"/>
  <c r="Z333" i="1"/>
  <c r="Y333" i="1"/>
  <c r="Z332" i="1"/>
  <c r="Y332" i="1"/>
  <c r="Z331" i="1"/>
  <c r="Y331" i="1"/>
  <c r="Z330" i="1"/>
  <c r="Y330" i="1"/>
  <c r="Z329" i="1"/>
  <c r="Y329" i="1"/>
  <c r="Z328" i="1"/>
  <c r="Y328" i="1"/>
  <c r="Z327" i="1"/>
  <c r="Y327" i="1"/>
  <c r="Z326" i="1"/>
  <c r="Y326" i="1"/>
  <c r="Z325" i="1"/>
  <c r="Y325" i="1"/>
  <c r="Z324" i="1"/>
  <c r="Y324" i="1"/>
  <c r="Z323" i="1"/>
  <c r="Y323" i="1"/>
  <c r="Z322" i="1"/>
  <c r="Y322" i="1"/>
  <c r="X321" i="1"/>
  <c r="Z321" i="1" s="1"/>
  <c r="W321" i="1"/>
  <c r="Y321" i="1" s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B321" i="1"/>
  <c r="Z319" i="1"/>
  <c r="Y319" i="1"/>
  <c r="Z318" i="1"/>
  <c r="Y318" i="1"/>
  <c r="Z317" i="1"/>
  <c r="Y317" i="1"/>
  <c r="Z316" i="1"/>
  <c r="Y316" i="1"/>
  <c r="Z315" i="1"/>
  <c r="Y315" i="1"/>
  <c r="Z314" i="1"/>
  <c r="Y314" i="1"/>
  <c r="Z313" i="1"/>
  <c r="Y313" i="1"/>
  <c r="Z312" i="1"/>
  <c r="Y312" i="1"/>
  <c r="Z311" i="1"/>
  <c r="Y311" i="1"/>
  <c r="Z310" i="1"/>
  <c r="Y310" i="1"/>
  <c r="Z309" i="1"/>
  <c r="Y309" i="1"/>
  <c r="Z308" i="1"/>
  <c r="Y308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B307" i="1"/>
  <c r="Z305" i="1"/>
  <c r="Y305" i="1"/>
  <c r="Z304" i="1"/>
  <c r="Y304" i="1"/>
  <c r="Z303" i="1"/>
  <c r="Y303" i="1"/>
  <c r="Z302" i="1"/>
  <c r="Y302" i="1"/>
  <c r="Z301" i="1"/>
  <c r="Y301" i="1"/>
  <c r="Z300" i="1"/>
  <c r="Y300" i="1"/>
  <c r="Z299" i="1"/>
  <c r="Y299" i="1"/>
  <c r="Z298" i="1"/>
  <c r="Y298" i="1"/>
  <c r="Z297" i="1"/>
  <c r="Y297" i="1"/>
  <c r="Z296" i="1"/>
  <c r="Y296" i="1"/>
  <c r="Z295" i="1"/>
  <c r="Y295" i="1"/>
  <c r="Z294" i="1"/>
  <c r="Y294" i="1"/>
  <c r="X293" i="1"/>
  <c r="Z293" i="1" s="1"/>
  <c r="W293" i="1"/>
  <c r="Y293" i="1" s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C293" i="1"/>
  <c r="B293" i="1"/>
  <c r="Z291" i="1"/>
  <c r="Y291" i="1"/>
  <c r="Z290" i="1"/>
  <c r="Y290" i="1"/>
  <c r="Z289" i="1"/>
  <c r="Y289" i="1"/>
  <c r="Z288" i="1"/>
  <c r="Y288" i="1"/>
  <c r="Z287" i="1"/>
  <c r="Y287" i="1"/>
  <c r="Z286" i="1"/>
  <c r="Y286" i="1"/>
  <c r="Z285" i="1"/>
  <c r="Y285" i="1"/>
  <c r="Z284" i="1"/>
  <c r="Y284" i="1"/>
  <c r="Z283" i="1"/>
  <c r="Y283" i="1"/>
  <c r="Z282" i="1"/>
  <c r="Y282" i="1"/>
  <c r="Z281" i="1"/>
  <c r="Y281" i="1"/>
  <c r="Z280" i="1"/>
  <c r="Y280" i="1"/>
  <c r="X279" i="1"/>
  <c r="Z279" i="1" s="1"/>
  <c r="W279" i="1"/>
  <c r="Y279" i="1" s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B279" i="1"/>
  <c r="Z277" i="1"/>
  <c r="Y277" i="1"/>
  <c r="Z276" i="1"/>
  <c r="Y276" i="1"/>
  <c r="Z275" i="1"/>
  <c r="Y275" i="1"/>
  <c r="Z274" i="1"/>
  <c r="Y274" i="1"/>
  <c r="Z273" i="1"/>
  <c r="Y273" i="1"/>
  <c r="Z272" i="1"/>
  <c r="Y272" i="1"/>
  <c r="Z271" i="1"/>
  <c r="Y271" i="1"/>
  <c r="Z270" i="1"/>
  <c r="Y270" i="1"/>
  <c r="Z269" i="1"/>
  <c r="Y269" i="1"/>
  <c r="Z268" i="1"/>
  <c r="Y268" i="1"/>
  <c r="Z267" i="1"/>
  <c r="Y267" i="1"/>
  <c r="Z266" i="1"/>
  <c r="Y266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265" i="1"/>
  <c r="Z263" i="1"/>
  <c r="Y263" i="1"/>
  <c r="Z262" i="1"/>
  <c r="Y262" i="1"/>
  <c r="Z261" i="1"/>
  <c r="Y261" i="1"/>
  <c r="Z260" i="1"/>
  <c r="Y260" i="1"/>
  <c r="Z259" i="1"/>
  <c r="Y259" i="1"/>
  <c r="Z258" i="1"/>
  <c r="Y258" i="1"/>
  <c r="Z257" i="1"/>
  <c r="Y257" i="1"/>
  <c r="Z256" i="1"/>
  <c r="Y256" i="1"/>
  <c r="Z255" i="1"/>
  <c r="Y255" i="1"/>
  <c r="Z254" i="1"/>
  <c r="Y254" i="1"/>
  <c r="Z253" i="1"/>
  <c r="Y253" i="1"/>
  <c r="Z252" i="1"/>
  <c r="Y252" i="1"/>
  <c r="Z251" i="1"/>
  <c r="X251" i="1"/>
  <c r="W251" i="1"/>
  <c r="Y251" i="1" s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B251" i="1"/>
  <c r="Z249" i="1"/>
  <c r="Y249" i="1"/>
  <c r="Z248" i="1"/>
  <c r="Y248" i="1"/>
  <c r="Z247" i="1"/>
  <c r="Y247" i="1"/>
  <c r="Z246" i="1"/>
  <c r="Y246" i="1"/>
  <c r="Z245" i="1"/>
  <c r="Y245" i="1"/>
  <c r="Z244" i="1"/>
  <c r="Y244" i="1"/>
  <c r="Z243" i="1"/>
  <c r="Y243" i="1"/>
  <c r="Z242" i="1"/>
  <c r="Y242" i="1"/>
  <c r="Z241" i="1"/>
  <c r="Y241" i="1"/>
  <c r="Z240" i="1"/>
  <c r="Y240" i="1"/>
  <c r="Z239" i="1"/>
  <c r="Y239" i="1"/>
  <c r="Z238" i="1"/>
  <c r="Y238" i="1"/>
  <c r="X237" i="1"/>
  <c r="Z237" i="1" s="1"/>
  <c r="W237" i="1"/>
  <c r="Y237" i="1" s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237" i="1"/>
  <c r="Z235" i="1"/>
  <c r="Y235" i="1"/>
  <c r="Z234" i="1"/>
  <c r="Y234" i="1"/>
  <c r="Z233" i="1"/>
  <c r="Y233" i="1"/>
  <c r="Z232" i="1"/>
  <c r="Y232" i="1"/>
  <c r="Z231" i="1"/>
  <c r="Y231" i="1"/>
  <c r="Z230" i="1"/>
  <c r="Y230" i="1"/>
  <c r="Z229" i="1"/>
  <c r="Y229" i="1"/>
  <c r="Z228" i="1"/>
  <c r="Y228" i="1"/>
  <c r="Z227" i="1"/>
  <c r="Y227" i="1"/>
  <c r="Z226" i="1"/>
  <c r="Y226" i="1"/>
  <c r="Z225" i="1"/>
  <c r="Y225" i="1"/>
  <c r="Z224" i="1"/>
  <c r="Y224" i="1"/>
  <c r="X223" i="1"/>
  <c r="Y223" i="1" s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B223" i="1"/>
  <c r="Z221" i="1"/>
  <c r="Y221" i="1"/>
  <c r="Z220" i="1"/>
  <c r="Y220" i="1"/>
  <c r="Z219" i="1"/>
  <c r="Y219" i="1"/>
  <c r="Z218" i="1"/>
  <c r="Y218" i="1"/>
  <c r="Z217" i="1"/>
  <c r="Y217" i="1"/>
  <c r="Z216" i="1"/>
  <c r="Y216" i="1"/>
  <c r="Z215" i="1"/>
  <c r="Y215" i="1"/>
  <c r="Z214" i="1"/>
  <c r="Y214" i="1"/>
  <c r="Z213" i="1"/>
  <c r="Y213" i="1"/>
  <c r="Z212" i="1"/>
  <c r="Y212" i="1"/>
  <c r="Z211" i="1"/>
  <c r="Y211" i="1"/>
  <c r="Z210" i="1"/>
  <c r="Y210" i="1"/>
  <c r="X209" i="1"/>
  <c r="Z209" i="1" s="1"/>
  <c r="W209" i="1"/>
  <c r="Y209" i="1" s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Z207" i="1"/>
  <c r="Y207" i="1"/>
  <c r="Z206" i="1"/>
  <c r="Y206" i="1"/>
  <c r="Z205" i="1"/>
  <c r="Y205" i="1"/>
  <c r="Z204" i="1"/>
  <c r="Y204" i="1"/>
  <c r="Z203" i="1"/>
  <c r="Y203" i="1"/>
  <c r="Z202" i="1"/>
  <c r="Y202" i="1"/>
  <c r="Z201" i="1"/>
  <c r="Y201" i="1"/>
  <c r="Z200" i="1"/>
  <c r="Y200" i="1"/>
  <c r="Z199" i="1"/>
  <c r="Y199" i="1"/>
  <c r="Z198" i="1"/>
  <c r="Y198" i="1"/>
  <c r="Z197" i="1"/>
  <c r="Y197" i="1"/>
  <c r="Z196" i="1"/>
  <c r="Y196" i="1"/>
  <c r="X195" i="1"/>
  <c r="Z195" i="1" s="1"/>
  <c r="W195" i="1"/>
  <c r="Y195" i="1" s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B195" i="1"/>
  <c r="Z193" i="1"/>
  <c r="Y193" i="1"/>
  <c r="Z192" i="1"/>
  <c r="Y192" i="1"/>
  <c r="Z191" i="1"/>
  <c r="Y191" i="1"/>
  <c r="Z190" i="1"/>
  <c r="Y190" i="1"/>
  <c r="Z189" i="1"/>
  <c r="Y189" i="1"/>
  <c r="Z188" i="1"/>
  <c r="Y188" i="1"/>
  <c r="Z187" i="1"/>
  <c r="Y187" i="1"/>
  <c r="Z186" i="1"/>
  <c r="Y186" i="1"/>
  <c r="Z185" i="1"/>
  <c r="Y185" i="1"/>
  <c r="Z184" i="1"/>
  <c r="Y184" i="1"/>
  <c r="Z183" i="1"/>
  <c r="Y183" i="1"/>
  <c r="Z182" i="1"/>
  <c r="Y182" i="1"/>
  <c r="Z181" i="1"/>
  <c r="X181" i="1"/>
  <c r="W181" i="1"/>
  <c r="Y181" i="1" s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B181" i="1"/>
  <c r="Z179" i="1"/>
  <c r="Y179" i="1"/>
  <c r="Z178" i="1"/>
  <c r="Y178" i="1"/>
  <c r="Z177" i="1"/>
  <c r="Y177" i="1"/>
  <c r="Z176" i="1"/>
  <c r="Y176" i="1"/>
  <c r="Z175" i="1"/>
  <c r="Y175" i="1"/>
  <c r="Z174" i="1"/>
  <c r="Y174" i="1"/>
  <c r="Z173" i="1"/>
  <c r="Y173" i="1"/>
  <c r="Z172" i="1"/>
  <c r="Y172" i="1"/>
  <c r="Z171" i="1"/>
  <c r="Y171" i="1"/>
  <c r="Z170" i="1"/>
  <c r="Y170" i="1"/>
  <c r="Z169" i="1"/>
  <c r="Y169" i="1"/>
  <c r="Z168" i="1"/>
  <c r="Y168" i="1"/>
  <c r="X167" i="1"/>
  <c r="Z167" i="1" s="1"/>
  <c r="W167" i="1"/>
  <c r="Y167" i="1" s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167" i="1"/>
  <c r="Z165" i="1"/>
  <c r="Y165" i="1"/>
  <c r="Z164" i="1"/>
  <c r="Y164" i="1"/>
  <c r="Z163" i="1"/>
  <c r="Y163" i="1"/>
  <c r="Z162" i="1"/>
  <c r="Y162" i="1"/>
  <c r="Z161" i="1"/>
  <c r="Y161" i="1"/>
  <c r="Z160" i="1"/>
  <c r="Y160" i="1"/>
  <c r="Z159" i="1"/>
  <c r="Y159" i="1"/>
  <c r="Z158" i="1"/>
  <c r="Y158" i="1"/>
  <c r="Z157" i="1"/>
  <c r="Y157" i="1"/>
  <c r="Z156" i="1"/>
  <c r="Y156" i="1"/>
  <c r="Z155" i="1"/>
  <c r="Y155" i="1"/>
  <c r="Z154" i="1"/>
  <c r="Y154" i="1"/>
  <c r="X153" i="1"/>
  <c r="Z153" i="1" s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Z151" i="1"/>
  <c r="Y151" i="1"/>
  <c r="Z150" i="1"/>
  <c r="Y150" i="1"/>
  <c r="Z149" i="1"/>
  <c r="Y149" i="1"/>
  <c r="Z148" i="1"/>
  <c r="Y148" i="1"/>
  <c r="Z147" i="1"/>
  <c r="Y147" i="1"/>
  <c r="Z146" i="1"/>
  <c r="Y146" i="1"/>
  <c r="Z145" i="1"/>
  <c r="Y145" i="1"/>
  <c r="Z144" i="1"/>
  <c r="Y144" i="1"/>
  <c r="Z143" i="1"/>
  <c r="Y143" i="1"/>
  <c r="Z142" i="1"/>
  <c r="Y142" i="1"/>
  <c r="Z141" i="1"/>
  <c r="Y141" i="1"/>
  <c r="Z140" i="1"/>
  <c r="Y140" i="1"/>
  <c r="X139" i="1"/>
  <c r="W139" i="1"/>
  <c r="Z139" i="1" s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Z137" i="1"/>
  <c r="Y137" i="1"/>
  <c r="Z136" i="1"/>
  <c r="Y136" i="1"/>
  <c r="Z135" i="1"/>
  <c r="Y135" i="1"/>
  <c r="Z134" i="1"/>
  <c r="Y134" i="1"/>
  <c r="Z133" i="1"/>
  <c r="Y133" i="1"/>
  <c r="Z132" i="1"/>
  <c r="Y132" i="1"/>
  <c r="Z131" i="1"/>
  <c r="Y131" i="1"/>
  <c r="Z130" i="1"/>
  <c r="Y130" i="1"/>
  <c r="Z129" i="1"/>
  <c r="Y129" i="1"/>
  <c r="Z128" i="1"/>
  <c r="Y128" i="1"/>
  <c r="Z127" i="1"/>
  <c r="Y127" i="1"/>
  <c r="Z126" i="1"/>
  <c r="Y126" i="1"/>
  <c r="X125" i="1"/>
  <c r="Z125" i="1" s="1"/>
  <c r="W125" i="1"/>
  <c r="Y125" i="1" s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Z123" i="1"/>
  <c r="Y123" i="1"/>
  <c r="Z122" i="1"/>
  <c r="Y122" i="1"/>
  <c r="Z121" i="1"/>
  <c r="Y121" i="1"/>
  <c r="Z120" i="1"/>
  <c r="Y120" i="1"/>
  <c r="Z119" i="1"/>
  <c r="Y119" i="1"/>
  <c r="Z118" i="1"/>
  <c r="Y118" i="1"/>
  <c r="Z117" i="1"/>
  <c r="Y117" i="1"/>
  <c r="Z116" i="1"/>
  <c r="Y116" i="1"/>
  <c r="Z115" i="1"/>
  <c r="Y115" i="1"/>
  <c r="Z114" i="1"/>
  <c r="Y114" i="1"/>
  <c r="Z113" i="1"/>
  <c r="Y113" i="1"/>
  <c r="Z112" i="1"/>
  <c r="Y112" i="1"/>
  <c r="X111" i="1"/>
  <c r="Z111" i="1" s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Z109" i="1"/>
  <c r="Y109" i="1"/>
  <c r="Z108" i="1"/>
  <c r="Y108" i="1"/>
  <c r="Z107" i="1"/>
  <c r="Y107" i="1"/>
  <c r="Z106" i="1"/>
  <c r="Y106" i="1"/>
  <c r="Z105" i="1"/>
  <c r="Y105" i="1"/>
  <c r="Z104" i="1"/>
  <c r="Y104" i="1"/>
  <c r="Z103" i="1"/>
  <c r="Y103" i="1"/>
  <c r="Z102" i="1"/>
  <c r="Y102" i="1"/>
  <c r="Z101" i="1"/>
  <c r="Y101" i="1"/>
  <c r="Z100" i="1"/>
  <c r="Y100" i="1"/>
  <c r="Z99" i="1"/>
  <c r="Y99" i="1"/>
  <c r="Z98" i="1"/>
  <c r="Y98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Z95" i="1"/>
  <c r="Y95" i="1"/>
  <c r="Z94" i="1"/>
  <c r="Y94" i="1"/>
  <c r="Z93" i="1"/>
  <c r="Y93" i="1"/>
  <c r="Z92" i="1"/>
  <c r="Y92" i="1"/>
  <c r="Z91" i="1"/>
  <c r="Y91" i="1"/>
  <c r="Z90" i="1"/>
  <c r="Y90" i="1"/>
  <c r="Z89" i="1"/>
  <c r="Y89" i="1"/>
  <c r="Z88" i="1"/>
  <c r="Y88" i="1"/>
  <c r="Z87" i="1"/>
  <c r="Y87" i="1"/>
  <c r="Z86" i="1"/>
  <c r="Y86" i="1"/>
  <c r="Z85" i="1"/>
  <c r="Y85" i="1"/>
  <c r="Z84" i="1"/>
  <c r="Y84" i="1"/>
  <c r="X83" i="1"/>
  <c r="W83" i="1"/>
  <c r="Z83" i="1" s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Z81" i="1"/>
  <c r="Y81" i="1"/>
  <c r="Z80" i="1"/>
  <c r="Y80" i="1"/>
  <c r="Z79" i="1"/>
  <c r="Y79" i="1"/>
  <c r="Z78" i="1"/>
  <c r="Y78" i="1"/>
  <c r="Z77" i="1"/>
  <c r="Y77" i="1"/>
  <c r="Z76" i="1"/>
  <c r="Y76" i="1"/>
  <c r="Z75" i="1"/>
  <c r="Y75" i="1"/>
  <c r="Z74" i="1"/>
  <c r="Y74" i="1"/>
  <c r="Z73" i="1"/>
  <c r="Y73" i="1"/>
  <c r="Z72" i="1"/>
  <c r="Y72" i="1"/>
  <c r="Z71" i="1"/>
  <c r="Y71" i="1"/>
  <c r="Z70" i="1"/>
  <c r="Y70" i="1"/>
  <c r="X69" i="1"/>
  <c r="Z69" i="1" s="1"/>
  <c r="W69" i="1"/>
  <c r="Y69" i="1" s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Z67" i="1"/>
  <c r="Y67" i="1"/>
  <c r="Z66" i="1"/>
  <c r="Y66" i="1"/>
  <c r="Z65" i="1"/>
  <c r="Y65" i="1"/>
  <c r="Z64" i="1"/>
  <c r="Y64" i="1"/>
  <c r="Z63" i="1"/>
  <c r="Y63" i="1"/>
  <c r="Z62" i="1"/>
  <c r="Y62" i="1"/>
  <c r="Z61" i="1"/>
  <c r="Y61" i="1"/>
  <c r="Z60" i="1"/>
  <c r="Y60" i="1"/>
  <c r="Z59" i="1"/>
  <c r="Y59" i="1"/>
  <c r="Z58" i="1"/>
  <c r="Y58" i="1"/>
  <c r="Z57" i="1"/>
  <c r="Y57" i="1"/>
  <c r="Z56" i="1"/>
  <c r="Y56" i="1"/>
  <c r="X55" i="1"/>
  <c r="Z55" i="1" s="1"/>
  <c r="W55" i="1"/>
  <c r="Y55" i="1" s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Z53" i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X41" i="1"/>
  <c r="Z41" i="1" s="1"/>
  <c r="W41" i="1"/>
  <c r="Y41" i="1" s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Z25" i="1"/>
  <c r="Y25" i="1"/>
  <c r="Z24" i="1"/>
  <c r="Y24" i="1"/>
  <c r="Z23" i="1"/>
  <c r="Y23" i="1"/>
  <c r="Z22" i="1"/>
  <c r="Y22" i="1"/>
  <c r="Z21" i="1"/>
  <c r="Y21" i="1"/>
  <c r="Z20" i="1"/>
  <c r="Y20" i="1"/>
  <c r="Z19" i="1"/>
  <c r="Y19" i="1"/>
  <c r="Z18" i="1"/>
  <c r="Y18" i="1"/>
  <c r="Z17" i="1"/>
  <c r="Y17" i="1"/>
  <c r="Z16" i="1"/>
  <c r="Y16" i="1"/>
  <c r="Z15" i="1"/>
  <c r="Y15" i="1"/>
  <c r="Z14" i="1"/>
  <c r="Y14" i="1"/>
  <c r="X13" i="1"/>
  <c r="Z13" i="1" s="1"/>
  <c r="W13" i="1"/>
  <c r="Y13" i="1" s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Z11" i="1"/>
  <c r="Y11" i="1"/>
  <c r="Z10" i="1"/>
  <c r="Y10" i="1"/>
  <c r="Z9" i="1"/>
  <c r="Y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Y153" i="1" l="1"/>
  <c r="Y139" i="1"/>
  <c r="Z223" i="1"/>
  <c r="Y111" i="1"/>
  <c r="Y83" i="1"/>
</calcChain>
</file>

<file path=xl/sharedStrings.xml><?xml version="1.0" encoding="utf-8"?>
<sst xmlns="http://schemas.openxmlformats.org/spreadsheetml/2006/main" count="352" uniqueCount="47">
  <si>
    <t>Tabela 1.4: Volume Mensal do Tráfego de Veículos por categoria - 2002-2026 - Praça 4</t>
  </si>
  <si>
    <t>Concessionária Rota 116</t>
  </si>
  <si>
    <t>Ano
Mês</t>
  </si>
  <si>
    <t>Tráfego por categoria</t>
  </si>
  <si>
    <t>2M*</t>
  </si>
  <si>
    <t>2S</t>
  </si>
  <si>
    <t>3S</t>
  </si>
  <si>
    <t>4S</t>
  </si>
  <si>
    <t>2D</t>
  </si>
  <si>
    <t>3D</t>
  </si>
  <si>
    <t>4D</t>
  </si>
  <si>
    <t>5D</t>
  </si>
  <si>
    <t>6D</t>
  </si>
  <si>
    <t>7D</t>
  </si>
  <si>
    <t>8D</t>
  </si>
  <si>
    <t>isento</t>
  </si>
  <si>
    <t>Não
Pago</t>
  </si>
  <si>
    <t>Motos</t>
  </si>
  <si>
    <t>violação</t>
  </si>
  <si>
    <t>morador</t>
  </si>
  <si>
    <t>Morador</t>
  </si>
  <si>
    <t>VDM</t>
  </si>
  <si>
    <t>VDM equiv</t>
  </si>
  <si>
    <t>volume de
carros</t>
  </si>
  <si>
    <t>volume de
caminhões</t>
  </si>
  <si>
    <t>%
carros</t>
  </si>
  <si>
    <t>%
caminhões</t>
  </si>
  <si>
    <t>Pagantes</t>
  </si>
  <si>
    <t>Total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</si>
  <si>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</si>
  <si>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</si>
  <si>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</si>
  <si>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</si>
  <si>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</si>
  <si>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</si>
  <si>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</si>
  <si>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</si>
  <si>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</si>
  <si>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</si>
  <si>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</si>
  <si>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</si>
  <si>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Rota 116 - Relatórios Operacionais.</t>
  </si>
  <si>
    <t>Notas: </t>
  </si>
  <si>
    <t>1 - Dados sujeitos à revisão e posterior alteração.</t>
  </si>
  <si>
    <t>1 - Valores sujeitos a atualização e a revisão.</t>
  </si>
  <si>
    <t>2 - Categorias: 2S - Veículos com 2 eixos simples; 3S - Veículos com 3 eixos simples; 4S - Veículos com 4 eixos simples; 2D - Veículos com 2 eixos duplos; 3D - Veículos com 3 eixos duplos; 4D - Veículos com 4 eixos duplos; 5D - Veículos com 5 eixos duplos; 6D - Veículos com 6 eixos duplos; 7D - Veículos com 7 eixos duplos; 8D - Veículos com 8 eixos duplos ou mais.</t>
  </si>
  <si>
    <t>3 - VDM equivalente - Veículos Diários Médios Equivalentes.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</si>
</sst>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* #,##0\ ;\-* #,##0\ ;* \-#\ ;@\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164" fontId="8" fillId="2" borderId="0" xfId="1" applyNumberFormat="1" applyFont="1" applyFill="1" applyBorder="1" applyAlignment="1">
      <alignment horizontal="center" vertical="center" wrapText="1"/>
    </xf>
    <xf numFmtId="10" fontId="7" fillId="2" borderId="0" xfId="1" applyNumberFormat="1" applyFont="1" applyFill="1" applyBorder="1" applyAlignment="1">
      <alignment vertical="center" wrapText="1"/>
    </xf>
    <xf numFmtId="0" fontId="1" fillId="0" borderId="0" xfId="1" applyFont="1" applyAlignment="1">
      <alignment horizontal="left" vertical="center"/>
    </xf>
    <xf numFmtId="164" fontId="9" fillId="0" borderId="0" xfId="2" applyNumberFormat="1" applyFont="1" applyBorder="1" applyAlignment="1" applyProtection="1">
      <alignment horizontal="right" vertical="center"/>
    </xf>
    <xf numFmtId="10" fontId="9" fillId="0" borderId="0" xfId="2" applyNumberFormat="1" applyFont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10" fontId="10" fillId="0" borderId="0" xfId="0" applyNumberFormat="1" applyFont="1" applyBorder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10" fontId="7" fillId="2" borderId="0" xfId="1" applyNumberFormat="1" applyFont="1" applyFill="1" applyAlignment="1">
      <alignment vertical="center" wrapText="1"/>
    </xf>
    <xf numFmtId="10" fontId="0" fillId="0" borderId="0" xfId="0" applyNumberFormat="1" applyAlignment="1"/>
    <xf numFmtId="0" fontId="1" fillId="0" borderId="0" xfId="1" applyFont="1" applyBorder="1" applyAlignment="1">
      <alignment horizontal="left" vertical="center"/>
    </xf>
    <xf numFmtId="0" fontId="0" fillId="0" borderId="0" xfId="0" applyBorder="1"/>
    <xf numFmtId="0" fontId="1" fillId="0" borderId="4" xfId="1" applyFont="1" applyBorder="1" applyAlignment="1">
      <alignment horizontal="left" vertical="center"/>
    </xf>
    <xf numFmtId="164" fontId="9" fillId="0" borderId="4" xfId="2" applyNumberFormat="1" applyFont="1" applyBorder="1" applyAlignment="1" applyProtection="1">
      <alignment horizontal="right" vertical="center"/>
    </xf>
    <xf numFmtId="10" fontId="9" fillId="0" borderId="4" xfId="2" applyNumberFormat="1" applyFont="1" applyBorder="1" applyAlignment="1" applyProtection="1">
      <alignment vertical="center"/>
    </xf>
    <xf numFmtId="0" fontId="0" fillId="0" borderId="4" xfId="0" applyBorder="1"/>
    <xf numFmtId="0" fontId="11" fillId="0" borderId="0" xfId="1" applyFont="1" applyAlignment="1">
      <alignment horizontal="left" vertical="center"/>
    </xf>
    <xf numFmtId="0" fontId="12" fillId="0" borderId="0" xfId="0" applyFont="1"/>
    <xf numFmtId="0" fontId="11" fillId="0" borderId="0" xfId="1" applyFont="1" applyAlignment="1">
      <alignment horizontal="left" vertical="top" wrapText="1"/>
    </xf>
    <xf numFmtId="10" fontId="9" fillId="0" borderId="0" xfId="2" applyNumberFormat="1" applyFont="1" applyBorder="1" applyAlignment="1" applyProtection="1">
      <alignment horizontal="right" vertical="center"/>
    </xf>
  </cellXfs>
  <cellStyles count="3">
    <cellStyle name="Normal" xfId="0" builtinId="0"/>
    <cellStyle name="Normal 2 9" xfId="1"/>
    <cellStyle name="Vírgula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>
    <pageSetUpPr fitToPage="1"/>
  </sheetPr>
  <dimension ref="A1:Z362"/>
  <sheetViews>
    <sheetView showGridLines="0" tabSelected="1" zoomScaleNormal="100" zoomScaleSheetLayoutView="85" workbookViewId="0">
      <pane ySplit="7" topLeftCell="A8" activePane="bottomLeft" state="frozen"/>
      <selection activeCell="E11" sqref="E11"/>
      <selection pane="bottomLeft" activeCell="J4" sqref="J4"/>
    </sheetView>
  </sheetViews>
  <sheetFormatPr defaultRowHeight="12.75" x14ac:dyDescent="0.2"/>
  <cols>
    <col min="1" max="1" width="11.5703125" bestFit="1" customWidth="1"/>
    <col min="2" max="18" width="9.7109375" customWidth="1"/>
    <col min="19" max="26" width="13.5703125" customWidth="1"/>
  </cols>
  <sheetData>
    <row r="1" spans="1:26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4" spans="1:26" ht="12.75" customHeight="1" x14ac:dyDescent="0.2">
      <c r="A4" s="2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spans="1:26" ht="12.75" customHeight="1" x14ac:dyDescent="0.2">
      <c r="A5" s="5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7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8" t="s">
        <v>21</v>
      </c>
      <c r="T5" s="8" t="s">
        <v>22</v>
      </c>
      <c r="U5" s="8" t="s">
        <v>21</v>
      </c>
      <c r="V5" s="8" t="s">
        <v>22</v>
      </c>
      <c r="W5" s="7" t="s">
        <v>23</v>
      </c>
      <c r="X5" s="7" t="s">
        <v>24</v>
      </c>
      <c r="Y5" s="7" t="s">
        <v>25</v>
      </c>
      <c r="Z5" s="9" t="s">
        <v>26</v>
      </c>
    </row>
    <row r="6" spans="1:26" ht="12.7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 t="s">
        <v>27</v>
      </c>
      <c r="T6" s="6"/>
      <c r="U6" s="6" t="s">
        <v>28</v>
      </c>
      <c r="V6" s="6"/>
      <c r="W6" s="6"/>
      <c r="X6" s="6"/>
      <c r="Y6" s="6"/>
      <c r="Z6" s="10"/>
    </row>
    <row r="7" spans="1:26" ht="12.75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0"/>
    </row>
    <row r="8" spans="1:26" ht="12.75" customHeight="1" x14ac:dyDescent="0.2">
      <c r="A8" s="11">
        <v>2026</v>
      </c>
      <c r="B8" s="12">
        <f t="shared" ref="B8:X8" si="0">SUM(B9:B11)</f>
        <v>0</v>
      </c>
      <c r="C8" s="12">
        <f t="shared" si="0"/>
        <v>252682</v>
      </c>
      <c r="D8" s="12">
        <f t="shared" si="0"/>
        <v>1166</v>
      </c>
      <c r="E8" s="12">
        <f t="shared" si="0"/>
        <v>349</v>
      </c>
      <c r="F8" s="12">
        <f t="shared" si="0"/>
        <v>33204</v>
      </c>
      <c r="G8" s="12">
        <f t="shared" si="0"/>
        <v>14054</v>
      </c>
      <c r="H8" s="12">
        <f t="shared" si="0"/>
        <v>3777</v>
      </c>
      <c r="I8" s="12">
        <f t="shared" si="0"/>
        <v>1751</v>
      </c>
      <c r="J8" s="12">
        <f t="shared" si="0"/>
        <v>4711</v>
      </c>
      <c r="K8" s="12">
        <f t="shared" si="0"/>
        <v>2094</v>
      </c>
      <c r="L8" s="12">
        <f t="shared" si="0"/>
        <v>239</v>
      </c>
      <c r="M8" s="12">
        <f t="shared" si="0"/>
        <v>20359</v>
      </c>
      <c r="N8" s="12">
        <f t="shared" si="0"/>
        <v>0</v>
      </c>
      <c r="O8" s="12">
        <f t="shared" si="0"/>
        <v>62945</v>
      </c>
      <c r="P8" s="12">
        <f t="shared" si="0"/>
        <v>848</v>
      </c>
      <c r="Q8" s="12">
        <f t="shared" si="0"/>
        <v>4079</v>
      </c>
      <c r="R8" s="12">
        <f t="shared" si="0"/>
        <v>0</v>
      </c>
      <c r="S8" s="12">
        <f t="shared" si="0"/>
        <v>318106</v>
      </c>
      <c r="T8" s="12">
        <f t="shared" si="0"/>
        <v>436386.5</v>
      </c>
      <c r="U8" s="12">
        <f t="shared" si="0"/>
        <v>402258</v>
      </c>
      <c r="V8" s="12">
        <f t="shared" si="0"/>
        <v>522229</v>
      </c>
      <c r="W8" s="12">
        <f t="shared" si="0"/>
        <v>254197</v>
      </c>
      <c r="X8" s="12">
        <f t="shared" si="0"/>
        <v>59830</v>
      </c>
      <c r="Y8" s="13">
        <f>(W8)/($W8+$X8)</f>
        <v>0.80947498145063956</v>
      </c>
      <c r="Z8" s="13">
        <f>(X8)/($W8+$X8)</f>
        <v>0.19052501854936041</v>
      </c>
    </row>
    <row r="9" spans="1:26" ht="15" x14ac:dyDescent="0.2">
      <c r="A9" s="14" t="s">
        <v>29</v>
      </c>
      <c r="B9" s="15">
        <v>0</v>
      </c>
      <c r="C9" s="15">
        <v>84830</v>
      </c>
      <c r="D9" s="15">
        <v>347</v>
      </c>
      <c r="E9" s="15">
        <v>129</v>
      </c>
      <c r="F9" s="15">
        <v>10905</v>
      </c>
      <c r="G9" s="15">
        <v>4806</v>
      </c>
      <c r="H9" s="15">
        <v>1158</v>
      </c>
      <c r="I9" s="15">
        <v>497</v>
      </c>
      <c r="J9" s="15">
        <v>1628</v>
      </c>
      <c r="K9" s="15">
        <v>677</v>
      </c>
      <c r="L9" s="15">
        <v>86</v>
      </c>
      <c r="M9" s="15">
        <v>6496</v>
      </c>
      <c r="N9" s="15">
        <v>0</v>
      </c>
      <c r="O9" s="15">
        <v>20191</v>
      </c>
      <c r="P9" s="15">
        <v>324</v>
      </c>
      <c r="Q9" s="15">
        <v>1356</v>
      </c>
      <c r="R9" s="15">
        <v>0</v>
      </c>
      <c r="S9" s="15">
        <v>106419</v>
      </c>
      <c r="T9" s="15">
        <v>145577</v>
      </c>
      <c r="U9" s="15">
        <v>133430</v>
      </c>
      <c r="V9" s="15">
        <v>173137</v>
      </c>
      <c r="W9" s="15">
        <v>85306</v>
      </c>
      <c r="X9" s="15">
        <v>19757</v>
      </c>
      <c r="Y9" s="16">
        <f>($W9)/($W9+$X9)</f>
        <v>0.81195092468328522</v>
      </c>
      <c r="Z9" s="16">
        <f t="shared" ref="Z9:Z11" si="1">($X9)/($W9+$X9)</f>
        <v>0.18804907531671472</v>
      </c>
    </row>
    <row r="10" spans="1:26" ht="15" x14ac:dyDescent="0.2">
      <c r="A10" s="14" t="s">
        <v>30</v>
      </c>
      <c r="B10" s="15">
        <v>0</v>
      </c>
      <c r="C10" s="15">
        <v>78954</v>
      </c>
      <c r="D10" s="15">
        <v>363</v>
      </c>
      <c r="E10" s="15">
        <v>117</v>
      </c>
      <c r="F10" s="15">
        <v>10304</v>
      </c>
      <c r="G10" s="15">
        <v>3930</v>
      </c>
      <c r="H10" s="15">
        <v>1135</v>
      </c>
      <c r="I10" s="15">
        <v>475</v>
      </c>
      <c r="J10" s="15">
        <v>1304</v>
      </c>
      <c r="K10" s="15">
        <v>523</v>
      </c>
      <c r="L10" s="15">
        <v>45</v>
      </c>
      <c r="M10" s="15">
        <v>6100</v>
      </c>
      <c r="N10" s="15">
        <v>0</v>
      </c>
      <c r="O10" s="15">
        <v>18824</v>
      </c>
      <c r="P10" s="15">
        <v>239</v>
      </c>
      <c r="Q10" s="15">
        <v>1267</v>
      </c>
      <c r="R10" s="15">
        <v>0</v>
      </c>
      <c r="S10" s="15">
        <v>98417</v>
      </c>
      <c r="T10" s="15">
        <v>132072.5</v>
      </c>
      <c r="U10" s="15">
        <v>123580</v>
      </c>
      <c r="V10" s="15">
        <v>157752</v>
      </c>
      <c r="W10" s="15">
        <v>79434</v>
      </c>
      <c r="X10" s="15">
        <v>17716</v>
      </c>
      <c r="Y10" s="16">
        <f t="shared" ref="Y10:Y11" si="2">($W10)/($W10+$X10)</f>
        <v>0.81764282038085434</v>
      </c>
      <c r="Z10" s="16">
        <f t="shared" si="1"/>
        <v>0.18235717961914566</v>
      </c>
    </row>
    <row r="11" spans="1:26" ht="15" x14ac:dyDescent="0.2">
      <c r="A11" s="14" t="s">
        <v>31</v>
      </c>
      <c r="B11" s="15">
        <v>0</v>
      </c>
      <c r="C11" s="15">
        <v>88898</v>
      </c>
      <c r="D11" s="15">
        <v>456</v>
      </c>
      <c r="E11" s="15">
        <v>103</v>
      </c>
      <c r="F11" s="15">
        <v>11995</v>
      </c>
      <c r="G11" s="15">
        <v>5318</v>
      </c>
      <c r="H11" s="15">
        <v>1484</v>
      </c>
      <c r="I11" s="15">
        <v>779</v>
      </c>
      <c r="J11" s="15">
        <v>1779</v>
      </c>
      <c r="K11" s="15">
        <v>894</v>
      </c>
      <c r="L11" s="15">
        <v>108</v>
      </c>
      <c r="M11" s="15">
        <v>7763</v>
      </c>
      <c r="N11" s="15">
        <v>0</v>
      </c>
      <c r="O11" s="15">
        <v>23930</v>
      </c>
      <c r="P11" s="15">
        <v>285</v>
      </c>
      <c r="Q11" s="15">
        <v>1456</v>
      </c>
      <c r="R11" s="15">
        <v>0</v>
      </c>
      <c r="S11" s="15">
        <v>113270</v>
      </c>
      <c r="T11" s="15">
        <v>158737</v>
      </c>
      <c r="U11" s="15">
        <v>145248</v>
      </c>
      <c r="V11" s="15">
        <v>191340</v>
      </c>
      <c r="W11" s="15">
        <v>89457</v>
      </c>
      <c r="X11" s="15">
        <v>22357</v>
      </c>
      <c r="Y11" s="16">
        <f t="shared" si="2"/>
        <v>0.80005187185862237</v>
      </c>
      <c r="Z11" s="16">
        <f t="shared" si="1"/>
        <v>0.19994812814137763</v>
      </c>
    </row>
    <row r="12" spans="1:26" ht="15" x14ac:dyDescent="0.2">
      <c r="A12" s="14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8"/>
      <c r="Z12" s="18"/>
    </row>
    <row r="13" spans="1:26" ht="12.75" customHeight="1" x14ac:dyDescent="0.2">
      <c r="A13" s="11">
        <v>2025</v>
      </c>
      <c r="B13" s="12">
        <f t="shared" ref="B13:X13" si="3">SUM(B14:B25)</f>
        <v>0</v>
      </c>
      <c r="C13" s="12">
        <f t="shared" si="3"/>
        <v>1087008</v>
      </c>
      <c r="D13" s="12">
        <f t="shared" si="3"/>
        <v>5796</v>
      </c>
      <c r="E13" s="12">
        <f t="shared" si="3"/>
        <v>1480</v>
      </c>
      <c r="F13" s="12">
        <f t="shared" si="3"/>
        <v>139889</v>
      </c>
      <c r="G13" s="12">
        <f t="shared" si="3"/>
        <v>59286</v>
      </c>
      <c r="H13" s="12">
        <f t="shared" si="3"/>
        <v>17169</v>
      </c>
      <c r="I13" s="12">
        <f t="shared" si="3"/>
        <v>9284</v>
      </c>
      <c r="J13" s="12">
        <f t="shared" si="3"/>
        <v>24380</v>
      </c>
      <c r="K13" s="12">
        <f t="shared" si="3"/>
        <v>11274</v>
      </c>
      <c r="L13" s="12">
        <f t="shared" si="3"/>
        <v>1571</v>
      </c>
      <c r="M13" s="12">
        <f t="shared" si="3"/>
        <v>85185</v>
      </c>
      <c r="N13" s="12">
        <f t="shared" si="3"/>
        <v>0</v>
      </c>
      <c r="O13" s="12">
        <f t="shared" si="3"/>
        <v>265951</v>
      </c>
      <c r="P13" s="12">
        <f t="shared" si="3"/>
        <v>5870</v>
      </c>
      <c r="Q13" s="12">
        <f t="shared" si="3"/>
        <v>16160</v>
      </c>
      <c r="R13" s="12">
        <f t="shared" si="3"/>
        <v>0</v>
      </c>
      <c r="S13" s="12">
        <f t="shared" si="3"/>
        <v>1373297</v>
      </c>
      <c r="T13" s="12">
        <f t="shared" si="3"/>
        <v>1914104</v>
      </c>
      <c r="U13" s="12">
        <f t="shared" si="3"/>
        <v>1730303</v>
      </c>
      <c r="V13" s="12">
        <f t="shared" si="3"/>
        <v>2278693</v>
      </c>
      <c r="W13" s="12">
        <f t="shared" si="3"/>
        <v>1094284</v>
      </c>
      <c r="X13" s="12">
        <f t="shared" si="3"/>
        <v>262853</v>
      </c>
      <c r="Y13" s="13">
        <f>(W13)/($W13+$X13)</f>
        <v>0.80631800621455318</v>
      </c>
      <c r="Z13" s="13">
        <f>(X13)/($W13+$X13)</f>
        <v>0.19368199378544687</v>
      </c>
    </row>
    <row r="14" spans="1:26" ht="15" x14ac:dyDescent="0.2">
      <c r="A14" s="14" t="s">
        <v>29</v>
      </c>
      <c r="B14" s="15">
        <v>0</v>
      </c>
      <c r="C14" s="15">
        <v>84981</v>
      </c>
      <c r="D14" s="15">
        <v>464</v>
      </c>
      <c r="E14" s="15">
        <v>67</v>
      </c>
      <c r="F14" s="15">
        <v>11112</v>
      </c>
      <c r="G14" s="15">
        <v>4361</v>
      </c>
      <c r="H14" s="15">
        <v>1433</v>
      </c>
      <c r="I14" s="15">
        <v>832</v>
      </c>
      <c r="J14" s="15">
        <v>2579</v>
      </c>
      <c r="K14" s="15">
        <v>1009</v>
      </c>
      <c r="L14" s="15">
        <v>143</v>
      </c>
      <c r="M14" s="15">
        <v>6085</v>
      </c>
      <c r="N14" s="15">
        <v>0</v>
      </c>
      <c r="O14" s="15">
        <v>21068</v>
      </c>
      <c r="P14" s="15">
        <v>258</v>
      </c>
      <c r="Q14" s="15">
        <v>1157</v>
      </c>
      <c r="R14" s="15">
        <v>0</v>
      </c>
      <c r="S14" s="15">
        <v>108138</v>
      </c>
      <c r="T14" s="15">
        <v>153341.5</v>
      </c>
      <c r="U14" s="15">
        <v>135549</v>
      </c>
      <c r="V14" s="15">
        <v>181264</v>
      </c>
      <c r="W14" s="15">
        <v>85512</v>
      </c>
      <c r="X14" s="15">
        <v>21469</v>
      </c>
      <c r="Y14" s="16">
        <f>($W14)/($W14+$X14)</f>
        <v>0.79931950533272267</v>
      </c>
      <c r="Z14" s="16">
        <f t="shared" ref="Z14:Z25" si="4">($X14)/($W14+$X14)</f>
        <v>0.20068049466727736</v>
      </c>
    </row>
    <row r="15" spans="1:26" ht="15" x14ac:dyDescent="0.2">
      <c r="A15" s="14" t="s">
        <v>30</v>
      </c>
      <c r="B15" s="15">
        <v>0</v>
      </c>
      <c r="C15" s="15">
        <v>77581</v>
      </c>
      <c r="D15" s="15">
        <v>423</v>
      </c>
      <c r="E15" s="15">
        <v>88</v>
      </c>
      <c r="F15" s="15">
        <v>10803</v>
      </c>
      <c r="G15" s="15">
        <v>4334</v>
      </c>
      <c r="H15" s="15">
        <v>1336</v>
      </c>
      <c r="I15" s="15">
        <v>793</v>
      </c>
      <c r="J15" s="15">
        <v>2164</v>
      </c>
      <c r="K15" s="15">
        <v>1063</v>
      </c>
      <c r="L15" s="15">
        <v>40</v>
      </c>
      <c r="M15" s="15">
        <v>6030</v>
      </c>
      <c r="N15" s="15">
        <v>0</v>
      </c>
      <c r="O15" s="15">
        <v>22053</v>
      </c>
      <c r="P15" s="15">
        <v>276</v>
      </c>
      <c r="Q15" s="15">
        <v>1122</v>
      </c>
      <c r="R15" s="15">
        <v>0</v>
      </c>
      <c r="S15" s="15">
        <v>99747</v>
      </c>
      <c r="T15" s="15">
        <v>142528</v>
      </c>
      <c r="U15" s="15">
        <v>128106</v>
      </c>
      <c r="V15" s="15">
        <v>171360</v>
      </c>
      <c r="W15" s="15">
        <v>78092</v>
      </c>
      <c r="X15" s="15">
        <v>20533</v>
      </c>
      <c r="Y15" s="16">
        <f t="shared" ref="Y15:Y25" si="5">($W15)/($W15+$X15)</f>
        <v>0.79180735107731304</v>
      </c>
      <c r="Z15" s="16">
        <f t="shared" si="4"/>
        <v>0.20819264892268693</v>
      </c>
    </row>
    <row r="16" spans="1:26" ht="15" x14ac:dyDescent="0.2">
      <c r="A16" s="14" t="s">
        <v>31</v>
      </c>
      <c r="B16" s="15">
        <v>0</v>
      </c>
      <c r="C16" s="15">
        <v>85315</v>
      </c>
      <c r="D16" s="15">
        <v>416</v>
      </c>
      <c r="E16" s="15">
        <v>116</v>
      </c>
      <c r="F16" s="15">
        <v>10660</v>
      </c>
      <c r="G16" s="15">
        <v>4363</v>
      </c>
      <c r="H16" s="15">
        <v>1448</v>
      </c>
      <c r="I16" s="15">
        <v>888</v>
      </c>
      <c r="J16" s="15">
        <v>2061</v>
      </c>
      <c r="K16" s="15">
        <v>1304</v>
      </c>
      <c r="L16" s="15">
        <v>61</v>
      </c>
      <c r="M16" s="15">
        <v>6418</v>
      </c>
      <c r="N16" s="15">
        <v>0</v>
      </c>
      <c r="O16" s="15">
        <v>21723</v>
      </c>
      <c r="P16" s="15">
        <v>378</v>
      </c>
      <c r="Q16" s="15">
        <v>1209</v>
      </c>
      <c r="R16" s="15">
        <v>0</v>
      </c>
      <c r="S16" s="15">
        <v>107841</v>
      </c>
      <c r="T16" s="15">
        <v>152427.5</v>
      </c>
      <c r="U16" s="15">
        <v>136360</v>
      </c>
      <c r="V16" s="15">
        <v>181435</v>
      </c>
      <c r="W16" s="15">
        <v>85847</v>
      </c>
      <c r="X16" s="15">
        <v>20785</v>
      </c>
      <c r="Y16" s="16">
        <f t="shared" si="5"/>
        <v>0.80507727511441218</v>
      </c>
      <c r="Z16" s="16">
        <f t="shared" si="4"/>
        <v>0.19492272488558782</v>
      </c>
    </row>
    <row r="17" spans="1:26" ht="15" x14ac:dyDescent="0.2">
      <c r="A17" s="14" t="s">
        <v>32</v>
      </c>
      <c r="B17" s="15">
        <v>0</v>
      </c>
      <c r="C17" s="15">
        <v>85071</v>
      </c>
      <c r="D17" s="15">
        <v>425</v>
      </c>
      <c r="E17" s="15">
        <v>89</v>
      </c>
      <c r="F17" s="15">
        <v>11053</v>
      </c>
      <c r="G17" s="15">
        <v>4553</v>
      </c>
      <c r="H17" s="15">
        <v>1341</v>
      </c>
      <c r="I17" s="15">
        <v>769</v>
      </c>
      <c r="J17" s="15">
        <v>1759</v>
      </c>
      <c r="K17" s="15">
        <v>812</v>
      </c>
      <c r="L17" s="15">
        <v>57</v>
      </c>
      <c r="M17" s="15">
        <v>6494</v>
      </c>
      <c r="N17" s="15">
        <v>0</v>
      </c>
      <c r="O17" s="15">
        <v>20941</v>
      </c>
      <c r="P17" s="15">
        <v>353</v>
      </c>
      <c r="Q17" s="15">
        <v>1220</v>
      </c>
      <c r="R17" s="15">
        <v>0</v>
      </c>
      <c r="S17" s="15">
        <v>107149</v>
      </c>
      <c r="T17" s="15">
        <v>148129</v>
      </c>
      <c r="U17" s="15">
        <v>134937</v>
      </c>
      <c r="V17" s="15">
        <v>176438</v>
      </c>
      <c r="W17" s="15">
        <v>85585</v>
      </c>
      <c r="X17" s="15">
        <v>20344</v>
      </c>
      <c r="Y17" s="16">
        <f t="shared" si="5"/>
        <v>0.8079468323122091</v>
      </c>
      <c r="Z17" s="16">
        <f t="shared" si="4"/>
        <v>0.19205316768779088</v>
      </c>
    </row>
    <row r="18" spans="1:26" ht="15" x14ac:dyDescent="0.2">
      <c r="A18" s="14" t="s">
        <v>33</v>
      </c>
      <c r="B18" s="15">
        <v>0</v>
      </c>
      <c r="C18" s="15">
        <v>92517</v>
      </c>
      <c r="D18" s="15">
        <v>539</v>
      </c>
      <c r="E18" s="15">
        <v>137</v>
      </c>
      <c r="F18" s="15">
        <v>11920</v>
      </c>
      <c r="G18" s="15">
        <v>5202</v>
      </c>
      <c r="H18" s="15">
        <v>1573</v>
      </c>
      <c r="I18" s="15">
        <v>774</v>
      </c>
      <c r="J18" s="15">
        <v>2244</v>
      </c>
      <c r="K18" s="15">
        <v>1178</v>
      </c>
      <c r="L18" s="15">
        <v>181</v>
      </c>
      <c r="M18" s="15">
        <v>7430</v>
      </c>
      <c r="N18" s="15">
        <v>0</v>
      </c>
      <c r="O18" s="15">
        <v>22719</v>
      </c>
      <c r="P18" s="15">
        <v>568</v>
      </c>
      <c r="Q18" s="15">
        <v>1380</v>
      </c>
      <c r="R18" s="15">
        <v>0</v>
      </c>
      <c r="S18" s="15">
        <v>117645</v>
      </c>
      <c r="T18" s="15">
        <v>166589</v>
      </c>
      <c r="U18" s="15">
        <v>148362</v>
      </c>
      <c r="V18" s="15">
        <v>197859</v>
      </c>
      <c r="W18" s="15">
        <v>93193</v>
      </c>
      <c r="X18" s="15">
        <v>23072</v>
      </c>
      <c r="Y18" s="16">
        <f t="shared" si="5"/>
        <v>0.80155678837139299</v>
      </c>
      <c r="Z18" s="16">
        <f t="shared" si="4"/>
        <v>0.19844321162860706</v>
      </c>
    </row>
    <row r="19" spans="1:26" ht="15" x14ac:dyDescent="0.2">
      <c r="A19" s="14" t="s">
        <v>34</v>
      </c>
      <c r="B19" s="15">
        <v>0</v>
      </c>
      <c r="C19" s="15">
        <v>91060</v>
      </c>
      <c r="D19" s="15">
        <v>607</v>
      </c>
      <c r="E19" s="15">
        <v>132</v>
      </c>
      <c r="F19" s="15">
        <v>11092</v>
      </c>
      <c r="G19" s="15">
        <v>4934</v>
      </c>
      <c r="H19" s="15">
        <v>1376</v>
      </c>
      <c r="I19" s="15">
        <v>756</v>
      </c>
      <c r="J19" s="15">
        <v>1846</v>
      </c>
      <c r="K19" s="15">
        <v>686</v>
      </c>
      <c r="L19" s="15">
        <v>159</v>
      </c>
      <c r="M19" s="15">
        <v>7242</v>
      </c>
      <c r="N19" s="15">
        <v>0</v>
      </c>
      <c r="O19" s="15">
        <v>21594</v>
      </c>
      <c r="P19" s="15">
        <v>462</v>
      </c>
      <c r="Q19" s="15">
        <v>1386</v>
      </c>
      <c r="R19" s="15">
        <v>0</v>
      </c>
      <c r="S19" s="15">
        <v>114034</v>
      </c>
      <c r="T19" s="15">
        <v>156398</v>
      </c>
      <c r="U19" s="15">
        <v>143332</v>
      </c>
      <c r="V19" s="15">
        <v>186389</v>
      </c>
      <c r="W19" s="15">
        <v>91799</v>
      </c>
      <c r="X19" s="15">
        <v>20849</v>
      </c>
      <c r="Y19" s="16">
        <f t="shared" si="5"/>
        <v>0.8149190398409204</v>
      </c>
      <c r="Z19" s="16">
        <f t="shared" si="4"/>
        <v>0.1850809601590796</v>
      </c>
    </row>
    <row r="20" spans="1:26" ht="15" x14ac:dyDescent="0.2">
      <c r="A20" s="14" t="s">
        <v>35</v>
      </c>
      <c r="B20" s="15">
        <v>0</v>
      </c>
      <c r="C20" s="15">
        <v>113416</v>
      </c>
      <c r="D20" s="15">
        <v>459</v>
      </c>
      <c r="E20" s="15">
        <v>144</v>
      </c>
      <c r="F20" s="15">
        <v>14484</v>
      </c>
      <c r="G20" s="15">
        <v>5381</v>
      </c>
      <c r="H20" s="15">
        <v>1665</v>
      </c>
      <c r="I20" s="15">
        <v>814</v>
      </c>
      <c r="J20" s="15">
        <v>2067</v>
      </c>
      <c r="K20" s="15">
        <v>887</v>
      </c>
      <c r="L20" s="15">
        <v>221</v>
      </c>
      <c r="M20" s="15">
        <v>8407</v>
      </c>
      <c r="N20" s="15">
        <v>0</v>
      </c>
      <c r="O20" s="15">
        <v>22902</v>
      </c>
      <c r="P20" s="15">
        <v>659</v>
      </c>
      <c r="Q20" s="15">
        <v>1463</v>
      </c>
      <c r="R20" s="15">
        <v>0</v>
      </c>
      <c r="S20" s="15">
        <v>141001</v>
      </c>
      <c r="T20" s="15">
        <v>191403.5</v>
      </c>
      <c r="U20" s="15">
        <v>172969</v>
      </c>
      <c r="V20" s="15">
        <v>224103</v>
      </c>
      <c r="W20" s="15">
        <v>114019</v>
      </c>
      <c r="X20" s="15">
        <v>25519</v>
      </c>
      <c r="Y20" s="16">
        <f t="shared" si="5"/>
        <v>0.81711791769983799</v>
      </c>
      <c r="Z20" s="16">
        <f t="shared" si="4"/>
        <v>0.18288208230016195</v>
      </c>
    </row>
    <row r="21" spans="1:26" ht="15" x14ac:dyDescent="0.2">
      <c r="A21" s="14" t="s">
        <v>36</v>
      </c>
      <c r="B21" s="15">
        <v>0</v>
      </c>
      <c r="C21" s="15">
        <v>90888</v>
      </c>
      <c r="D21" s="15">
        <v>484</v>
      </c>
      <c r="E21" s="15">
        <v>135</v>
      </c>
      <c r="F21" s="15">
        <v>11772</v>
      </c>
      <c r="G21" s="15">
        <v>5075</v>
      </c>
      <c r="H21" s="15">
        <v>1585</v>
      </c>
      <c r="I21" s="15">
        <v>1035</v>
      </c>
      <c r="J21" s="15">
        <v>1863</v>
      </c>
      <c r="K21" s="15">
        <v>1029</v>
      </c>
      <c r="L21" s="15">
        <v>151</v>
      </c>
      <c r="M21" s="15">
        <v>7698</v>
      </c>
      <c r="N21" s="15">
        <v>0</v>
      </c>
      <c r="O21" s="15">
        <v>23799</v>
      </c>
      <c r="P21" s="15">
        <v>397</v>
      </c>
      <c r="Q21" s="15">
        <v>1422</v>
      </c>
      <c r="R21" s="15">
        <v>0</v>
      </c>
      <c r="S21" s="15">
        <v>115439</v>
      </c>
      <c r="T21" s="15">
        <v>162405</v>
      </c>
      <c r="U21" s="15">
        <v>147333</v>
      </c>
      <c r="V21" s="15">
        <v>195010</v>
      </c>
      <c r="W21" s="15">
        <v>91507</v>
      </c>
      <c r="X21" s="15">
        <v>22510</v>
      </c>
      <c r="Y21" s="16">
        <f t="shared" si="5"/>
        <v>0.80257330047273656</v>
      </c>
      <c r="Z21" s="16">
        <f t="shared" si="4"/>
        <v>0.19742669952726347</v>
      </c>
    </row>
    <row r="22" spans="1:26" ht="15" x14ac:dyDescent="0.2">
      <c r="A22" s="14" t="s">
        <v>37</v>
      </c>
      <c r="B22" s="15">
        <v>0</v>
      </c>
      <c r="C22" s="15">
        <v>89510</v>
      </c>
      <c r="D22" s="15">
        <v>543</v>
      </c>
      <c r="E22" s="15">
        <v>166</v>
      </c>
      <c r="F22" s="15">
        <v>11857</v>
      </c>
      <c r="G22" s="15">
        <v>5595</v>
      </c>
      <c r="H22" s="15">
        <v>1507</v>
      </c>
      <c r="I22" s="15">
        <v>853</v>
      </c>
      <c r="J22" s="15">
        <v>2065</v>
      </c>
      <c r="K22" s="15">
        <v>1030</v>
      </c>
      <c r="L22" s="15">
        <v>178</v>
      </c>
      <c r="M22" s="15">
        <v>7731</v>
      </c>
      <c r="N22" s="15">
        <v>0</v>
      </c>
      <c r="O22" s="15">
        <v>22805</v>
      </c>
      <c r="P22" s="15">
        <v>498</v>
      </c>
      <c r="Q22" s="15">
        <v>1481</v>
      </c>
      <c r="R22" s="15">
        <v>0</v>
      </c>
      <c r="S22" s="15">
        <v>114785</v>
      </c>
      <c r="T22" s="15">
        <v>163387.5</v>
      </c>
      <c r="U22" s="15">
        <v>145819</v>
      </c>
      <c r="V22" s="15">
        <v>195162</v>
      </c>
      <c r="W22" s="15">
        <v>90219</v>
      </c>
      <c r="X22" s="15">
        <v>23085</v>
      </c>
      <c r="Y22" s="16">
        <f t="shared" si="5"/>
        <v>0.79625608981148066</v>
      </c>
      <c r="Z22" s="16">
        <f t="shared" si="4"/>
        <v>0.20374391018851939</v>
      </c>
    </row>
    <row r="23" spans="1:26" ht="15" x14ac:dyDescent="0.2">
      <c r="A23" s="14" t="s">
        <v>38</v>
      </c>
      <c r="B23" s="15">
        <v>0</v>
      </c>
      <c r="C23" s="15">
        <v>90177</v>
      </c>
      <c r="D23" s="15">
        <v>537</v>
      </c>
      <c r="E23" s="15">
        <v>130</v>
      </c>
      <c r="F23" s="15">
        <v>12281</v>
      </c>
      <c r="G23" s="15">
        <v>5707</v>
      </c>
      <c r="H23" s="15">
        <v>1343</v>
      </c>
      <c r="I23" s="15">
        <v>716</v>
      </c>
      <c r="J23" s="15">
        <v>2068</v>
      </c>
      <c r="K23" s="15">
        <v>806</v>
      </c>
      <c r="L23" s="15">
        <v>182</v>
      </c>
      <c r="M23" s="15">
        <v>7682</v>
      </c>
      <c r="N23" s="15">
        <v>0</v>
      </c>
      <c r="O23" s="15">
        <v>22552</v>
      </c>
      <c r="P23" s="15">
        <v>1024</v>
      </c>
      <c r="Q23" s="15">
        <v>1485</v>
      </c>
      <c r="R23" s="15">
        <v>0</v>
      </c>
      <c r="S23" s="15">
        <v>115432</v>
      </c>
      <c r="T23" s="15">
        <v>162582.5</v>
      </c>
      <c r="U23" s="15">
        <v>146690</v>
      </c>
      <c r="V23" s="15">
        <v>194583</v>
      </c>
      <c r="W23" s="15">
        <v>90844</v>
      </c>
      <c r="X23" s="15">
        <v>23103</v>
      </c>
      <c r="Y23" s="16">
        <f t="shared" si="5"/>
        <v>0.79724784329556719</v>
      </c>
      <c r="Z23" s="16">
        <f t="shared" si="4"/>
        <v>0.20275215670443275</v>
      </c>
    </row>
    <row r="24" spans="1:26" ht="15" x14ac:dyDescent="0.2">
      <c r="A24" s="14" t="s">
        <v>39</v>
      </c>
      <c r="B24" s="15">
        <v>0</v>
      </c>
      <c r="C24" s="15">
        <v>88433</v>
      </c>
      <c r="D24" s="15">
        <v>429</v>
      </c>
      <c r="E24" s="15">
        <v>126</v>
      </c>
      <c r="F24" s="15">
        <v>11389</v>
      </c>
      <c r="G24" s="15">
        <v>5055</v>
      </c>
      <c r="H24" s="15">
        <v>1293</v>
      </c>
      <c r="I24" s="15">
        <v>524</v>
      </c>
      <c r="J24" s="15">
        <v>1896</v>
      </c>
      <c r="K24" s="15">
        <v>751</v>
      </c>
      <c r="L24" s="15">
        <v>102</v>
      </c>
      <c r="M24" s="15">
        <v>7193</v>
      </c>
      <c r="N24" s="15">
        <v>0</v>
      </c>
      <c r="O24" s="15">
        <v>21788</v>
      </c>
      <c r="P24" s="15">
        <v>513</v>
      </c>
      <c r="Q24" s="15">
        <v>1299</v>
      </c>
      <c r="R24" s="15">
        <v>0</v>
      </c>
      <c r="S24" s="15">
        <v>111297</v>
      </c>
      <c r="T24" s="15">
        <v>153560.5</v>
      </c>
      <c r="U24" s="15">
        <v>140791</v>
      </c>
      <c r="V24" s="15">
        <v>183704</v>
      </c>
      <c r="W24" s="15">
        <v>88988</v>
      </c>
      <c r="X24" s="15">
        <v>21010</v>
      </c>
      <c r="Y24" s="16">
        <f t="shared" si="5"/>
        <v>0.80899652720958559</v>
      </c>
      <c r="Z24" s="16">
        <f t="shared" si="4"/>
        <v>0.19100347279041438</v>
      </c>
    </row>
    <row r="25" spans="1:26" ht="15" x14ac:dyDescent="0.2">
      <c r="A25" s="14" t="s">
        <v>40</v>
      </c>
      <c r="B25" s="15">
        <v>0</v>
      </c>
      <c r="C25" s="15">
        <v>98059</v>
      </c>
      <c r="D25" s="15">
        <v>470</v>
      </c>
      <c r="E25" s="15">
        <v>150</v>
      </c>
      <c r="F25" s="15">
        <v>11466</v>
      </c>
      <c r="G25" s="15">
        <v>4726</v>
      </c>
      <c r="H25" s="15">
        <v>1269</v>
      </c>
      <c r="I25" s="15">
        <v>530</v>
      </c>
      <c r="J25" s="15">
        <v>1768</v>
      </c>
      <c r="K25" s="15">
        <v>719</v>
      </c>
      <c r="L25" s="15">
        <v>96</v>
      </c>
      <c r="M25" s="15">
        <v>6775</v>
      </c>
      <c r="N25" s="15">
        <v>0</v>
      </c>
      <c r="O25" s="15">
        <v>22007</v>
      </c>
      <c r="P25" s="15">
        <v>484</v>
      </c>
      <c r="Q25" s="15">
        <v>1536</v>
      </c>
      <c r="R25" s="15">
        <v>0</v>
      </c>
      <c r="S25" s="15">
        <v>120789</v>
      </c>
      <c r="T25" s="15">
        <v>161352</v>
      </c>
      <c r="U25" s="15">
        <v>150055</v>
      </c>
      <c r="V25" s="15">
        <v>191386</v>
      </c>
      <c r="W25" s="15">
        <v>98679</v>
      </c>
      <c r="X25" s="15">
        <v>20574</v>
      </c>
      <c r="Y25" s="16">
        <f t="shared" si="5"/>
        <v>0.82747603833865813</v>
      </c>
      <c r="Z25" s="16">
        <f t="shared" si="4"/>
        <v>0.17252396166134185</v>
      </c>
    </row>
    <row r="26" spans="1:26" ht="15" x14ac:dyDescent="0.2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Z26" s="18"/>
    </row>
    <row r="27" spans="1:26" ht="15" x14ac:dyDescent="0.2">
      <c r="A27" s="11">
        <v>2024</v>
      </c>
      <c r="B27" s="12">
        <f t="shared" ref="B27:X27" si="6">SUM(B28:B39)</f>
        <v>0</v>
      </c>
      <c r="C27" s="12">
        <f t="shared" si="6"/>
        <v>1070370</v>
      </c>
      <c r="D27" s="12">
        <f t="shared" si="6"/>
        <v>5178</v>
      </c>
      <c r="E27" s="12">
        <f t="shared" si="6"/>
        <v>989</v>
      </c>
      <c r="F27" s="12">
        <f t="shared" si="6"/>
        <v>141900</v>
      </c>
      <c r="G27" s="12">
        <f t="shared" si="6"/>
        <v>47029</v>
      </c>
      <c r="H27" s="12">
        <f t="shared" si="6"/>
        <v>17201</v>
      </c>
      <c r="I27" s="12">
        <f t="shared" si="6"/>
        <v>10680</v>
      </c>
      <c r="J27" s="12">
        <f t="shared" si="6"/>
        <v>31582</v>
      </c>
      <c r="K27" s="12">
        <f t="shared" si="6"/>
        <v>17987</v>
      </c>
      <c r="L27" s="12">
        <f t="shared" si="6"/>
        <v>246</v>
      </c>
      <c r="M27" s="12">
        <f t="shared" si="6"/>
        <v>100278</v>
      </c>
      <c r="N27" s="12">
        <f t="shared" si="6"/>
        <v>0</v>
      </c>
      <c r="O27" s="12">
        <f t="shared" si="6"/>
        <v>255480</v>
      </c>
      <c r="P27" s="12">
        <f t="shared" si="6"/>
        <v>3176</v>
      </c>
      <c r="Q27" s="12">
        <f t="shared" si="6"/>
        <v>420</v>
      </c>
      <c r="R27" s="12">
        <f t="shared" si="6"/>
        <v>18851</v>
      </c>
      <c r="S27" s="12">
        <f t="shared" si="6"/>
        <v>1343582</v>
      </c>
      <c r="T27" s="12">
        <f t="shared" si="6"/>
        <v>1914392</v>
      </c>
      <c r="U27" s="12">
        <f t="shared" si="6"/>
        <v>1721367</v>
      </c>
      <c r="V27" s="12">
        <f t="shared" si="6"/>
        <v>2292047</v>
      </c>
      <c r="W27" s="12">
        <f t="shared" si="6"/>
        <v>1076537</v>
      </c>
      <c r="X27" s="12">
        <f t="shared" si="6"/>
        <v>266625</v>
      </c>
      <c r="Y27" s="13">
        <f>(W27)/($W27+$X27)</f>
        <v>0.8014945330496247</v>
      </c>
      <c r="Z27" s="13">
        <f>(X27)/($W27+$X27)</f>
        <v>0.1985054669503753</v>
      </c>
    </row>
    <row r="28" spans="1:26" ht="15" x14ac:dyDescent="0.2">
      <c r="A28" s="14" t="s">
        <v>29</v>
      </c>
      <c r="B28" s="15">
        <v>0</v>
      </c>
      <c r="C28" s="15">
        <v>82160</v>
      </c>
      <c r="D28" s="15">
        <v>366</v>
      </c>
      <c r="E28" s="15">
        <v>75</v>
      </c>
      <c r="F28" s="15">
        <v>10863</v>
      </c>
      <c r="G28" s="15">
        <v>3377</v>
      </c>
      <c r="H28" s="15">
        <v>1492</v>
      </c>
      <c r="I28" s="15">
        <v>844</v>
      </c>
      <c r="J28" s="15">
        <v>2370</v>
      </c>
      <c r="K28" s="15">
        <v>1572</v>
      </c>
      <c r="L28" s="15">
        <v>11</v>
      </c>
      <c r="M28" s="15">
        <v>7851</v>
      </c>
      <c r="N28" s="15">
        <v>0</v>
      </c>
      <c r="O28" s="15">
        <v>19442</v>
      </c>
      <c r="P28" s="15">
        <v>89</v>
      </c>
      <c r="Q28" s="15">
        <v>0</v>
      </c>
      <c r="R28" s="15">
        <v>1339</v>
      </c>
      <c r="S28" s="15">
        <v>103130</v>
      </c>
      <c r="T28" s="15">
        <v>147751</v>
      </c>
      <c r="U28" s="15">
        <v>131851</v>
      </c>
      <c r="V28" s="15">
        <v>176397</v>
      </c>
      <c r="W28" s="15">
        <v>82601</v>
      </c>
      <c r="X28" s="15">
        <v>20529</v>
      </c>
      <c r="Y28" s="16">
        <f t="shared" ref="Y28:Y39" si="7">($W28)/($W28+$X28)</f>
        <v>0.80094056045767481</v>
      </c>
      <c r="Z28" s="16">
        <f t="shared" ref="Z28:Z39" si="8">($X28)/($W28+$X28)</f>
        <v>0.19905943954232522</v>
      </c>
    </row>
    <row r="29" spans="1:26" ht="15" x14ac:dyDescent="0.2">
      <c r="A29" s="14" t="s">
        <v>30</v>
      </c>
      <c r="B29" s="15">
        <v>0</v>
      </c>
      <c r="C29" s="15">
        <v>78845</v>
      </c>
      <c r="D29" s="15">
        <v>358</v>
      </c>
      <c r="E29" s="15">
        <v>71</v>
      </c>
      <c r="F29" s="15">
        <v>10767</v>
      </c>
      <c r="G29" s="15">
        <v>3070</v>
      </c>
      <c r="H29" s="15">
        <v>1347</v>
      </c>
      <c r="I29" s="15">
        <v>791</v>
      </c>
      <c r="J29" s="15">
        <v>2199</v>
      </c>
      <c r="K29" s="15">
        <v>1460</v>
      </c>
      <c r="L29" s="15">
        <v>12</v>
      </c>
      <c r="M29" s="15">
        <v>7683</v>
      </c>
      <c r="N29" s="15">
        <v>0</v>
      </c>
      <c r="O29" s="15">
        <v>19351</v>
      </c>
      <c r="P29" s="15">
        <v>106</v>
      </c>
      <c r="Q29" s="15">
        <v>0</v>
      </c>
      <c r="R29" s="15">
        <v>1264</v>
      </c>
      <c r="S29" s="15">
        <v>98920</v>
      </c>
      <c r="T29" s="15">
        <v>140752</v>
      </c>
      <c r="U29" s="15">
        <v>127324</v>
      </c>
      <c r="V29" s="15">
        <v>169085</v>
      </c>
      <c r="W29" s="15">
        <v>79274</v>
      </c>
      <c r="X29" s="15">
        <v>19646</v>
      </c>
      <c r="Y29" s="16">
        <f t="shared" si="7"/>
        <v>0.80139506672058225</v>
      </c>
      <c r="Z29" s="16">
        <f t="shared" si="8"/>
        <v>0.19860493327941772</v>
      </c>
    </row>
    <row r="30" spans="1:26" ht="15" x14ac:dyDescent="0.2">
      <c r="A30" s="14" t="s">
        <v>31</v>
      </c>
      <c r="B30" s="15">
        <v>0</v>
      </c>
      <c r="C30" s="15">
        <v>84759</v>
      </c>
      <c r="D30" s="15">
        <v>341</v>
      </c>
      <c r="E30" s="15">
        <v>49</v>
      </c>
      <c r="F30" s="15">
        <v>11529</v>
      </c>
      <c r="G30" s="15">
        <v>3468</v>
      </c>
      <c r="H30" s="15">
        <v>1310</v>
      </c>
      <c r="I30" s="15">
        <v>698</v>
      </c>
      <c r="J30" s="15">
        <v>2017</v>
      </c>
      <c r="K30" s="15">
        <v>1280</v>
      </c>
      <c r="L30" s="15">
        <v>9</v>
      </c>
      <c r="M30" s="15">
        <v>8078</v>
      </c>
      <c r="N30" s="15">
        <v>0</v>
      </c>
      <c r="O30" s="15">
        <v>20073</v>
      </c>
      <c r="P30" s="15">
        <v>181</v>
      </c>
      <c r="Q30" s="15">
        <v>0</v>
      </c>
      <c r="R30" s="15">
        <v>1498</v>
      </c>
      <c r="S30" s="15">
        <v>105460</v>
      </c>
      <c r="T30" s="15">
        <v>147211</v>
      </c>
      <c r="U30" s="15">
        <v>135290</v>
      </c>
      <c r="V30" s="15">
        <v>176992</v>
      </c>
      <c r="W30" s="15">
        <v>85149</v>
      </c>
      <c r="X30" s="15">
        <v>20311</v>
      </c>
      <c r="Y30" s="16">
        <f t="shared" si="7"/>
        <v>0.80740565143182252</v>
      </c>
      <c r="Z30" s="16">
        <f t="shared" si="8"/>
        <v>0.1925943485681775</v>
      </c>
    </row>
    <row r="31" spans="1:26" ht="15" x14ac:dyDescent="0.2">
      <c r="A31" s="14" t="s">
        <v>32</v>
      </c>
      <c r="B31" s="15">
        <v>0</v>
      </c>
      <c r="C31" s="15">
        <v>86480</v>
      </c>
      <c r="D31" s="15">
        <v>402</v>
      </c>
      <c r="E31" s="15">
        <v>72</v>
      </c>
      <c r="F31" s="15">
        <v>12063</v>
      </c>
      <c r="G31" s="15">
        <v>4318</v>
      </c>
      <c r="H31" s="15">
        <v>1310</v>
      </c>
      <c r="I31" s="15">
        <v>611</v>
      </c>
      <c r="J31" s="15">
        <v>2297</v>
      </c>
      <c r="K31" s="15">
        <v>1242</v>
      </c>
      <c r="L31" s="15">
        <v>21</v>
      </c>
      <c r="M31" s="15">
        <v>8627</v>
      </c>
      <c r="N31" s="15">
        <v>0</v>
      </c>
      <c r="O31" s="15">
        <v>22473</v>
      </c>
      <c r="P31" s="15">
        <v>227</v>
      </c>
      <c r="Q31" s="15">
        <v>0</v>
      </c>
      <c r="R31" s="15">
        <v>1484</v>
      </c>
      <c r="S31" s="15">
        <v>108816</v>
      </c>
      <c r="T31" s="15">
        <v>154086</v>
      </c>
      <c r="U31" s="15">
        <v>141627</v>
      </c>
      <c r="V31" s="15">
        <v>186825</v>
      </c>
      <c r="W31" s="15">
        <v>86954</v>
      </c>
      <c r="X31" s="15">
        <v>21862</v>
      </c>
      <c r="Y31" s="16">
        <f t="shared" si="7"/>
        <v>0.7990920452874577</v>
      </c>
      <c r="Z31" s="16">
        <f t="shared" si="8"/>
        <v>0.20090795471254227</v>
      </c>
    </row>
    <row r="32" spans="1:26" ht="15" x14ac:dyDescent="0.2">
      <c r="A32" s="14" t="s">
        <v>33</v>
      </c>
      <c r="B32" s="15">
        <v>0</v>
      </c>
      <c r="C32" s="15">
        <v>90704</v>
      </c>
      <c r="D32" s="15">
        <v>415</v>
      </c>
      <c r="E32" s="15">
        <v>73</v>
      </c>
      <c r="F32" s="15">
        <v>12119</v>
      </c>
      <c r="G32" s="15">
        <v>4343</v>
      </c>
      <c r="H32" s="15">
        <v>1542</v>
      </c>
      <c r="I32" s="15">
        <v>776</v>
      </c>
      <c r="J32" s="15">
        <v>2566</v>
      </c>
      <c r="K32" s="15">
        <v>1317</v>
      </c>
      <c r="L32" s="15">
        <v>17</v>
      </c>
      <c r="M32" s="15">
        <v>8769</v>
      </c>
      <c r="N32" s="15">
        <v>0</v>
      </c>
      <c r="O32" s="15">
        <v>23344</v>
      </c>
      <c r="P32" s="15">
        <v>376</v>
      </c>
      <c r="Q32" s="15">
        <v>0</v>
      </c>
      <c r="R32" s="15">
        <v>1535</v>
      </c>
      <c r="S32" s="15">
        <v>113872</v>
      </c>
      <c r="T32" s="15">
        <v>161693</v>
      </c>
      <c r="U32" s="15">
        <v>147896</v>
      </c>
      <c r="V32" s="15">
        <v>195644</v>
      </c>
      <c r="W32" s="15">
        <v>91192</v>
      </c>
      <c r="X32" s="15">
        <v>22680</v>
      </c>
      <c r="Y32" s="16">
        <f t="shared" si="7"/>
        <v>0.80082900098356047</v>
      </c>
      <c r="Z32" s="16">
        <f t="shared" si="8"/>
        <v>0.1991709990164395</v>
      </c>
    </row>
    <row r="33" spans="1:26" ht="15" x14ac:dyDescent="0.2">
      <c r="A33" s="14" t="s">
        <v>34</v>
      </c>
      <c r="B33" s="15">
        <v>0</v>
      </c>
      <c r="C33" s="15">
        <v>88599</v>
      </c>
      <c r="D33" s="15">
        <v>551</v>
      </c>
      <c r="E33" s="15">
        <v>117</v>
      </c>
      <c r="F33" s="15">
        <v>11786</v>
      </c>
      <c r="G33" s="15">
        <v>4184</v>
      </c>
      <c r="H33" s="15">
        <v>1590</v>
      </c>
      <c r="I33" s="15">
        <v>873</v>
      </c>
      <c r="J33" s="15">
        <v>2575</v>
      </c>
      <c r="K33" s="15">
        <v>1319</v>
      </c>
      <c r="L33" s="15">
        <v>4</v>
      </c>
      <c r="M33" s="15">
        <v>8269</v>
      </c>
      <c r="N33" s="15">
        <v>0</v>
      </c>
      <c r="O33" s="15">
        <v>21744</v>
      </c>
      <c r="P33" s="15">
        <v>268</v>
      </c>
      <c r="Q33" s="15">
        <v>0</v>
      </c>
      <c r="R33" s="15">
        <v>1505</v>
      </c>
      <c r="S33" s="15">
        <v>111598</v>
      </c>
      <c r="T33" s="15">
        <v>158992</v>
      </c>
      <c r="U33" s="15">
        <v>143384</v>
      </c>
      <c r="V33" s="15">
        <v>190778</v>
      </c>
      <c r="W33" s="15">
        <v>89267</v>
      </c>
      <c r="X33" s="15">
        <v>22331</v>
      </c>
      <c r="Y33" s="16">
        <f t="shared" si="7"/>
        <v>0.79989784763167804</v>
      </c>
      <c r="Z33" s="16">
        <f t="shared" si="8"/>
        <v>0.20010215236832202</v>
      </c>
    </row>
    <row r="34" spans="1:26" ht="15" x14ac:dyDescent="0.2">
      <c r="A34" s="14" t="s">
        <v>35</v>
      </c>
      <c r="B34" s="15">
        <v>0</v>
      </c>
      <c r="C34" s="15">
        <v>111859</v>
      </c>
      <c r="D34" s="15">
        <v>494</v>
      </c>
      <c r="E34" s="15">
        <v>107</v>
      </c>
      <c r="F34" s="15">
        <v>13281</v>
      </c>
      <c r="G34" s="15">
        <v>4015</v>
      </c>
      <c r="H34" s="15">
        <v>1670</v>
      </c>
      <c r="I34" s="15">
        <v>1211</v>
      </c>
      <c r="J34" s="15">
        <v>3126</v>
      </c>
      <c r="K34" s="15">
        <v>1505</v>
      </c>
      <c r="L34" s="15">
        <v>12</v>
      </c>
      <c r="M34" s="15">
        <v>9086</v>
      </c>
      <c r="N34" s="15">
        <v>0</v>
      </c>
      <c r="O34" s="15">
        <v>23416</v>
      </c>
      <c r="P34" s="15">
        <v>507</v>
      </c>
      <c r="Q34" s="15">
        <v>0</v>
      </c>
      <c r="R34" s="15">
        <v>1614</v>
      </c>
      <c r="S34" s="15">
        <v>137280</v>
      </c>
      <c r="T34" s="15">
        <v>189741</v>
      </c>
      <c r="U34" s="15">
        <v>171903</v>
      </c>
      <c r="V34" s="15">
        <v>224364</v>
      </c>
      <c r="W34" s="15">
        <v>112460</v>
      </c>
      <c r="X34" s="15">
        <v>24820</v>
      </c>
      <c r="Y34" s="16">
        <f t="shared" si="7"/>
        <v>0.81920163170163174</v>
      </c>
      <c r="Z34" s="16">
        <f t="shared" si="8"/>
        <v>0.18079836829836829</v>
      </c>
    </row>
    <row r="35" spans="1:26" ht="15" x14ac:dyDescent="0.2">
      <c r="A35" s="14" t="s">
        <v>36</v>
      </c>
      <c r="B35" s="15">
        <v>0</v>
      </c>
      <c r="C35" s="15">
        <v>88947</v>
      </c>
      <c r="D35" s="15">
        <v>466</v>
      </c>
      <c r="E35" s="15">
        <v>83</v>
      </c>
      <c r="F35" s="15">
        <v>12616</v>
      </c>
      <c r="G35" s="15">
        <v>4363</v>
      </c>
      <c r="H35" s="15">
        <v>1446</v>
      </c>
      <c r="I35" s="15">
        <v>920</v>
      </c>
      <c r="J35" s="15">
        <v>3010</v>
      </c>
      <c r="K35" s="15">
        <v>1538</v>
      </c>
      <c r="L35" s="15">
        <v>32</v>
      </c>
      <c r="M35" s="15">
        <v>8789</v>
      </c>
      <c r="N35" s="15">
        <v>0</v>
      </c>
      <c r="O35" s="15">
        <v>22079</v>
      </c>
      <c r="P35" s="15">
        <v>349</v>
      </c>
      <c r="Q35" s="15">
        <v>0</v>
      </c>
      <c r="R35" s="15">
        <v>1818</v>
      </c>
      <c r="S35" s="15">
        <v>113421</v>
      </c>
      <c r="T35" s="15">
        <v>164706</v>
      </c>
      <c r="U35" s="15">
        <v>146456</v>
      </c>
      <c r="V35" s="15">
        <v>197741</v>
      </c>
      <c r="W35" s="15">
        <v>89496</v>
      </c>
      <c r="X35" s="15">
        <v>23925</v>
      </c>
      <c r="Y35" s="16">
        <f t="shared" si="7"/>
        <v>0.78906022694210065</v>
      </c>
      <c r="Z35" s="16">
        <f t="shared" si="8"/>
        <v>0.21093977305789932</v>
      </c>
    </row>
    <row r="36" spans="1:26" ht="15" x14ac:dyDescent="0.2">
      <c r="A36" s="14" t="s">
        <v>37</v>
      </c>
      <c r="B36" s="15">
        <v>0</v>
      </c>
      <c r="C36" s="15">
        <v>86909</v>
      </c>
      <c r="D36" s="15">
        <v>499</v>
      </c>
      <c r="E36" s="15">
        <v>77</v>
      </c>
      <c r="F36" s="15">
        <v>12073</v>
      </c>
      <c r="G36" s="15">
        <v>4200</v>
      </c>
      <c r="H36" s="15">
        <v>1533</v>
      </c>
      <c r="I36" s="15">
        <v>853</v>
      </c>
      <c r="J36" s="15">
        <v>2999</v>
      </c>
      <c r="K36" s="15">
        <v>1502</v>
      </c>
      <c r="L36" s="15">
        <v>28</v>
      </c>
      <c r="M36" s="15">
        <v>8812</v>
      </c>
      <c r="N36" s="15">
        <v>0</v>
      </c>
      <c r="O36" s="15">
        <v>22804</v>
      </c>
      <c r="P36" s="15">
        <v>307</v>
      </c>
      <c r="Q36" s="15">
        <v>0</v>
      </c>
      <c r="R36" s="15">
        <v>1824</v>
      </c>
      <c r="S36" s="15">
        <v>110673</v>
      </c>
      <c r="T36" s="15">
        <v>160709</v>
      </c>
      <c r="U36" s="15">
        <v>144420</v>
      </c>
      <c r="V36" s="15">
        <v>194456</v>
      </c>
      <c r="W36" s="15">
        <v>87485</v>
      </c>
      <c r="X36" s="15">
        <v>23188</v>
      </c>
      <c r="Y36" s="16">
        <f t="shared" si="7"/>
        <v>0.79048187001346304</v>
      </c>
      <c r="Z36" s="16">
        <f t="shared" si="8"/>
        <v>0.20951812998653691</v>
      </c>
    </row>
    <row r="37" spans="1:26" ht="15" x14ac:dyDescent="0.2">
      <c r="A37" s="14" t="s">
        <v>38</v>
      </c>
      <c r="B37" s="15">
        <v>0</v>
      </c>
      <c r="C37" s="15">
        <v>87199</v>
      </c>
      <c r="D37" s="15">
        <v>362</v>
      </c>
      <c r="E37" s="15">
        <v>96</v>
      </c>
      <c r="F37" s="15">
        <v>12454</v>
      </c>
      <c r="G37" s="15">
        <v>4624</v>
      </c>
      <c r="H37" s="15">
        <v>1495</v>
      </c>
      <c r="I37" s="15">
        <v>1042</v>
      </c>
      <c r="J37" s="15">
        <v>3303</v>
      </c>
      <c r="K37" s="15">
        <v>1656</v>
      </c>
      <c r="L37" s="15">
        <v>23</v>
      </c>
      <c r="M37" s="15">
        <v>8647</v>
      </c>
      <c r="N37" s="15">
        <v>0</v>
      </c>
      <c r="O37" s="15">
        <v>21405</v>
      </c>
      <c r="P37" s="15">
        <v>262</v>
      </c>
      <c r="Q37" s="15">
        <v>0</v>
      </c>
      <c r="R37" s="15">
        <v>1733</v>
      </c>
      <c r="S37" s="15">
        <v>112254</v>
      </c>
      <c r="T37" s="15">
        <v>166197</v>
      </c>
      <c r="U37" s="15">
        <v>144301</v>
      </c>
      <c r="V37" s="15">
        <v>198244</v>
      </c>
      <c r="W37" s="15">
        <v>87657</v>
      </c>
      <c r="X37" s="15">
        <v>24597</v>
      </c>
      <c r="Y37" s="16">
        <f t="shared" si="7"/>
        <v>0.7808808594793949</v>
      </c>
      <c r="Z37" s="16">
        <f t="shared" si="8"/>
        <v>0.21911914052060505</v>
      </c>
    </row>
    <row r="38" spans="1:26" ht="15" x14ac:dyDescent="0.2">
      <c r="A38" s="14" t="s">
        <v>39</v>
      </c>
      <c r="B38" s="15">
        <v>0</v>
      </c>
      <c r="C38" s="15">
        <v>87577</v>
      </c>
      <c r="D38" s="15">
        <v>478</v>
      </c>
      <c r="E38" s="15">
        <v>77</v>
      </c>
      <c r="F38" s="15">
        <v>11342</v>
      </c>
      <c r="G38" s="15">
        <v>3741</v>
      </c>
      <c r="H38" s="15">
        <v>1393</v>
      </c>
      <c r="I38" s="15">
        <v>1054</v>
      </c>
      <c r="J38" s="15">
        <v>2866</v>
      </c>
      <c r="K38" s="15">
        <v>2049</v>
      </c>
      <c r="L38" s="15">
        <v>25</v>
      </c>
      <c r="M38" s="15">
        <v>8497</v>
      </c>
      <c r="N38" s="15">
        <v>0</v>
      </c>
      <c r="O38" s="15">
        <v>19710</v>
      </c>
      <c r="P38" s="15">
        <v>260</v>
      </c>
      <c r="Q38" s="15">
        <v>0</v>
      </c>
      <c r="R38" s="15">
        <v>1932</v>
      </c>
      <c r="S38" s="15">
        <v>110602</v>
      </c>
      <c r="T38" s="15">
        <v>161575</v>
      </c>
      <c r="U38" s="15">
        <v>141001</v>
      </c>
      <c r="V38" s="15">
        <v>191974</v>
      </c>
      <c r="W38" s="15">
        <v>88132</v>
      </c>
      <c r="X38" s="15">
        <v>22470</v>
      </c>
      <c r="Y38" s="16">
        <f t="shared" si="7"/>
        <v>0.79683911683333031</v>
      </c>
      <c r="Z38" s="16">
        <f t="shared" si="8"/>
        <v>0.20316088316666969</v>
      </c>
    </row>
    <row r="39" spans="1:26" ht="15" x14ac:dyDescent="0.2">
      <c r="A39" s="14" t="s">
        <v>40</v>
      </c>
      <c r="B39" s="15"/>
      <c r="C39" s="15">
        <v>96332</v>
      </c>
      <c r="D39" s="15">
        <v>446</v>
      </c>
      <c r="E39" s="15">
        <v>92</v>
      </c>
      <c r="F39" s="15">
        <v>11007</v>
      </c>
      <c r="G39" s="15">
        <v>3326</v>
      </c>
      <c r="H39" s="15">
        <v>1073</v>
      </c>
      <c r="I39" s="15">
        <v>1007</v>
      </c>
      <c r="J39" s="15">
        <v>2254</v>
      </c>
      <c r="K39" s="15">
        <v>1547</v>
      </c>
      <c r="L39" s="15">
        <v>52</v>
      </c>
      <c r="M39" s="15">
        <v>7170</v>
      </c>
      <c r="N39" s="15">
        <v>0</v>
      </c>
      <c r="O39" s="15">
        <v>19639</v>
      </c>
      <c r="P39" s="15">
        <v>244</v>
      </c>
      <c r="Q39" s="15">
        <v>420</v>
      </c>
      <c r="R39" s="15">
        <v>1305</v>
      </c>
      <c r="S39" s="15">
        <v>117556</v>
      </c>
      <c r="T39" s="15">
        <v>160979</v>
      </c>
      <c r="U39" s="15">
        <v>145914</v>
      </c>
      <c r="V39" s="15">
        <v>189547</v>
      </c>
      <c r="W39" s="15">
        <v>96870</v>
      </c>
      <c r="X39" s="15">
        <v>20266</v>
      </c>
      <c r="Y39" s="16">
        <f t="shared" si="7"/>
        <v>0.82698743341073622</v>
      </c>
      <c r="Z39" s="16">
        <f t="shared" si="8"/>
        <v>0.17301256658926376</v>
      </c>
    </row>
    <row r="40" spans="1:26" ht="15" x14ac:dyDescent="0.2">
      <c r="A40" s="1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8"/>
      <c r="Z40" s="18"/>
    </row>
    <row r="41" spans="1:26" ht="15" x14ac:dyDescent="0.2">
      <c r="A41" s="11">
        <v>2023</v>
      </c>
      <c r="B41" s="12">
        <f t="shared" ref="B41:X41" si="9">SUM(B42:B53)</f>
        <v>0</v>
      </c>
      <c r="C41" s="12">
        <f t="shared" si="9"/>
        <v>1053608</v>
      </c>
      <c r="D41" s="12">
        <f t="shared" si="9"/>
        <v>5016</v>
      </c>
      <c r="E41" s="12">
        <f t="shared" si="9"/>
        <v>1081</v>
      </c>
      <c r="F41" s="12">
        <f t="shared" si="9"/>
        <v>135689</v>
      </c>
      <c r="G41" s="12">
        <f t="shared" si="9"/>
        <v>45864</v>
      </c>
      <c r="H41" s="12">
        <f t="shared" si="9"/>
        <v>17345</v>
      </c>
      <c r="I41" s="12">
        <f t="shared" si="9"/>
        <v>9140</v>
      </c>
      <c r="J41" s="12">
        <f t="shared" si="9"/>
        <v>35833</v>
      </c>
      <c r="K41" s="12">
        <f t="shared" si="9"/>
        <v>15232</v>
      </c>
      <c r="L41" s="12">
        <f t="shared" si="9"/>
        <v>183</v>
      </c>
      <c r="M41" s="12">
        <f t="shared" si="9"/>
        <v>100105</v>
      </c>
      <c r="N41" s="12">
        <f t="shared" si="9"/>
        <v>0</v>
      </c>
      <c r="O41" s="12">
        <f t="shared" si="9"/>
        <v>243705</v>
      </c>
      <c r="P41" s="12">
        <f t="shared" si="9"/>
        <v>1622</v>
      </c>
      <c r="Q41" s="12">
        <f t="shared" si="9"/>
        <v>0</v>
      </c>
      <c r="R41" s="12">
        <f t="shared" si="9"/>
        <v>16156</v>
      </c>
      <c r="S41" s="12">
        <f t="shared" si="9"/>
        <v>1318991</v>
      </c>
      <c r="T41" s="12">
        <f t="shared" si="9"/>
        <v>1871899</v>
      </c>
      <c r="U41" s="12">
        <f t="shared" si="9"/>
        <v>1680579</v>
      </c>
      <c r="V41" s="12">
        <f t="shared" si="9"/>
        <v>2233127</v>
      </c>
      <c r="W41" s="12">
        <f t="shared" si="9"/>
        <v>1059705</v>
      </c>
      <c r="X41" s="12">
        <f t="shared" si="9"/>
        <v>259286</v>
      </c>
      <c r="Y41" s="13">
        <f>(W41)/($W41+$X41)</f>
        <v>0.80342094828546973</v>
      </c>
      <c r="Z41" s="13">
        <f>(X41)/($W41+$X41)</f>
        <v>0.19657905171453027</v>
      </c>
    </row>
    <row r="42" spans="1:26" ht="15" x14ac:dyDescent="0.2">
      <c r="A42" s="14" t="s">
        <v>29</v>
      </c>
      <c r="B42" s="15">
        <v>0</v>
      </c>
      <c r="C42" s="15">
        <v>83468</v>
      </c>
      <c r="D42" s="15">
        <v>344</v>
      </c>
      <c r="E42" s="15">
        <v>55</v>
      </c>
      <c r="F42" s="15">
        <v>10466</v>
      </c>
      <c r="G42" s="15">
        <v>4038</v>
      </c>
      <c r="H42" s="15">
        <v>1257</v>
      </c>
      <c r="I42" s="15">
        <v>566</v>
      </c>
      <c r="J42" s="15">
        <v>2662</v>
      </c>
      <c r="K42" s="15">
        <v>887</v>
      </c>
      <c r="L42" s="15">
        <v>8</v>
      </c>
      <c r="M42" s="15">
        <v>7325</v>
      </c>
      <c r="N42" s="15">
        <v>0</v>
      </c>
      <c r="O42" s="15">
        <v>17662</v>
      </c>
      <c r="P42" s="15">
        <v>88</v>
      </c>
      <c r="Q42" s="15">
        <v>0</v>
      </c>
      <c r="R42" s="15">
        <v>1315</v>
      </c>
      <c r="S42" s="15">
        <v>103751</v>
      </c>
      <c r="T42" s="15">
        <v>145164</v>
      </c>
      <c r="U42" s="15">
        <v>130141</v>
      </c>
      <c r="V42" s="15">
        <v>171499</v>
      </c>
      <c r="W42" s="15">
        <v>83867</v>
      </c>
      <c r="X42" s="15">
        <v>19884</v>
      </c>
      <c r="Y42" s="16">
        <f t="shared" ref="Y42:Y53" si="10">($W42)/($W42+$X42)</f>
        <v>0.80834883519195</v>
      </c>
      <c r="Z42" s="16">
        <f t="shared" ref="Z42:Z53" si="11">($X42)/($W42+$X42)</f>
        <v>0.19165116480805006</v>
      </c>
    </row>
    <row r="43" spans="1:26" ht="15" x14ac:dyDescent="0.2">
      <c r="A43" s="14" t="s">
        <v>30</v>
      </c>
      <c r="B43" s="15">
        <v>0</v>
      </c>
      <c r="C43" s="15">
        <v>75475</v>
      </c>
      <c r="D43" s="15">
        <v>321</v>
      </c>
      <c r="E43" s="15">
        <v>48</v>
      </c>
      <c r="F43" s="15">
        <v>9787</v>
      </c>
      <c r="G43" s="15">
        <v>3474</v>
      </c>
      <c r="H43" s="15">
        <v>1201</v>
      </c>
      <c r="I43" s="15">
        <v>467</v>
      </c>
      <c r="J43" s="15">
        <v>2444</v>
      </c>
      <c r="K43" s="15">
        <v>868</v>
      </c>
      <c r="L43" s="15">
        <v>4</v>
      </c>
      <c r="M43" s="15">
        <v>7185</v>
      </c>
      <c r="N43" s="15">
        <v>0</v>
      </c>
      <c r="O43" s="15">
        <v>17988</v>
      </c>
      <c r="P43" s="15">
        <v>80</v>
      </c>
      <c r="Q43" s="15">
        <v>0</v>
      </c>
      <c r="R43" s="15">
        <v>1076</v>
      </c>
      <c r="S43" s="15">
        <v>94089</v>
      </c>
      <c r="T43" s="15">
        <v>131870</v>
      </c>
      <c r="U43" s="15">
        <v>120418</v>
      </c>
      <c r="V43" s="15">
        <v>158151</v>
      </c>
      <c r="W43" s="15">
        <v>75844</v>
      </c>
      <c r="X43" s="15">
        <v>18245</v>
      </c>
      <c r="Y43" s="16">
        <f t="shared" si="10"/>
        <v>0.80608785299025387</v>
      </c>
      <c r="Z43" s="16">
        <f t="shared" si="11"/>
        <v>0.1939121470097461</v>
      </c>
    </row>
    <row r="44" spans="1:26" ht="15" x14ac:dyDescent="0.2">
      <c r="A44" s="14" t="s">
        <v>31</v>
      </c>
      <c r="B44" s="15">
        <v>0</v>
      </c>
      <c r="C44" s="15">
        <v>83787</v>
      </c>
      <c r="D44" s="15">
        <v>425</v>
      </c>
      <c r="E44" s="15">
        <v>70</v>
      </c>
      <c r="F44" s="15">
        <v>11906</v>
      </c>
      <c r="G44" s="15">
        <v>4296</v>
      </c>
      <c r="H44" s="15">
        <v>1462</v>
      </c>
      <c r="I44" s="15">
        <v>726</v>
      </c>
      <c r="J44" s="15">
        <v>3139</v>
      </c>
      <c r="K44" s="15">
        <v>1071</v>
      </c>
      <c r="L44" s="15">
        <v>18</v>
      </c>
      <c r="M44" s="15">
        <v>9152</v>
      </c>
      <c r="N44" s="15">
        <v>0</v>
      </c>
      <c r="O44" s="15">
        <v>22165</v>
      </c>
      <c r="P44" s="15">
        <v>114</v>
      </c>
      <c r="Q44" s="15">
        <v>0</v>
      </c>
      <c r="R44" s="15">
        <v>1306</v>
      </c>
      <c r="S44" s="15">
        <v>106900</v>
      </c>
      <c r="T44" s="15">
        <v>154227</v>
      </c>
      <c r="U44" s="15">
        <v>139637</v>
      </c>
      <c r="V44" s="15">
        <v>186894</v>
      </c>
      <c r="W44" s="15">
        <v>84282</v>
      </c>
      <c r="X44" s="15">
        <v>22618</v>
      </c>
      <c r="Y44" s="16">
        <f t="shared" si="10"/>
        <v>0.78841908325537891</v>
      </c>
      <c r="Z44" s="16">
        <f t="shared" si="11"/>
        <v>0.21158091674462115</v>
      </c>
    </row>
    <row r="45" spans="1:26" ht="15" x14ac:dyDescent="0.2">
      <c r="A45" s="14" t="s">
        <v>32</v>
      </c>
      <c r="B45" s="15">
        <v>0</v>
      </c>
      <c r="C45" s="15">
        <v>85620</v>
      </c>
      <c r="D45" s="15">
        <v>401</v>
      </c>
      <c r="E45" s="15">
        <v>73</v>
      </c>
      <c r="F45" s="15">
        <v>10663</v>
      </c>
      <c r="G45" s="15">
        <v>3432</v>
      </c>
      <c r="H45" s="15">
        <v>1131</v>
      </c>
      <c r="I45" s="15">
        <v>938</v>
      </c>
      <c r="J45" s="15">
        <v>2626</v>
      </c>
      <c r="K45" s="15">
        <v>767</v>
      </c>
      <c r="L45" s="15">
        <v>12</v>
      </c>
      <c r="M45" s="15">
        <v>8027</v>
      </c>
      <c r="N45" s="15">
        <v>0</v>
      </c>
      <c r="O45" s="15">
        <v>19443</v>
      </c>
      <c r="P45" s="15">
        <v>150</v>
      </c>
      <c r="Q45" s="15">
        <v>0</v>
      </c>
      <c r="R45" s="15">
        <v>1290</v>
      </c>
      <c r="S45" s="15">
        <v>105663</v>
      </c>
      <c r="T45" s="15">
        <v>145393</v>
      </c>
      <c r="U45" s="15">
        <v>134573</v>
      </c>
      <c r="V45" s="15">
        <v>174230</v>
      </c>
      <c r="W45" s="15">
        <v>86094</v>
      </c>
      <c r="X45" s="15">
        <v>19569</v>
      </c>
      <c r="Y45" s="16">
        <f t="shared" si="10"/>
        <v>0.81479798983560947</v>
      </c>
      <c r="Z45" s="16">
        <f t="shared" si="11"/>
        <v>0.18520201016439056</v>
      </c>
    </row>
    <row r="46" spans="1:26" ht="15" x14ac:dyDescent="0.2">
      <c r="A46" s="14" t="s">
        <v>33</v>
      </c>
      <c r="B46" s="15">
        <v>0</v>
      </c>
      <c r="C46" s="15">
        <v>86549</v>
      </c>
      <c r="D46" s="15">
        <v>441</v>
      </c>
      <c r="E46" s="15">
        <v>114</v>
      </c>
      <c r="F46" s="15">
        <v>11720</v>
      </c>
      <c r="G46" s="15">
        <v>4188</v>
      </c>
      <c r="H46" s="15">
        <v>1458</v>
      </c>
      <c r="I46" s="15">
        <v>579</v>
      </c>
      <c r="J46" s="15">
        <v>3618</v>
      </c>
      <c r="K46" s="15">
        <v>943</v>
      </c>
      <c r="L46" s="15">
        <v>19</v>
      </c>
      <c r="M46" s="15">
        <v>8626</v>
      </c>
      <c r="N46" s="15">
        <v>0</v>
      </c>
      <c r="O46" s="15">
        <v>21260</v>
      </c>
      <c r="P46" s="15">
        <v>106</v>
      </c>
      <c r="Q46" s="15">
        <v>0</v>
      </c>
      <c r="R46" s="15">
        <v>1338</v>
      </c>
      <c r="S46" s="15">
        <v>109629</v>
      </c>
      <c r="T46" s="15">
        <v>156669</v>
      </c>
      <c r="U46" s="15">
        <v>140959</v>
      </c>
      <c r="V46" s="15">
        <v>187885</v>
      </c>
      <c r="W46" s="15">
        <v>87104</v>
      </c>
      <c r="X46" s="15">
        <v>22525</v>
      </c>
      <c r="Y46" s="16">
        <f t="shared" si="10"/>
        <v>0.79453429293343913</v>
      </c>
      <c r="Z46" s="16">
        <f t="shared" si="11"/>
        <v>0.20546570706656087</v>
      </c>
    </row>
    <row r="47" spans="1:26" ht="15" x14ac:dyDescent="0.2">
      <c r="A47" s="14" t="s">
        <v>34</v>
      </c>
      <c r="B47" s="15">
        <v>0</v>
      </c>
      <c r="C47" s="15">
        <v>84420</v>
      </c>
      <c r="D47" s="15">
        <v>512</v>
      </c>
      <c r="E47" s="15">
        <v>92</v>
      </c>
      <c r="F47" s="15">
        <v>11489</v>
      </c>
      <c r="G47" s="15">
        <v>3729</v>
      </c>
      <c r="H47" s="15">
        <v>1517</v>
      </c>
      <c r="I47" s="15">
        <v>541</v>
      </c>
      <c r="J47" s="15">
        <v>3292</v>
      </c>
      <c r="K47" s="15">
        <v>586</v>
      </c>
      <c r="L47" s="15">
        <v>29</v>
      </c>
      <c r="M47" s="15">
        <v>8434</v>
      </c>
      <c r="N47" s="15">
        <v>0</v>
      </c>
      <c r="O47" s="15">
        <v>19980</v>
      </c>
      <c r="P47" s="15">
        <v>154</v>
      </c>
      <c r="Q47" s="15">
        <v>0</v>
      </c>
      <c r="R47" s="15">
        <v>1560</v>
      </c>
      <c r="S47" s="15">
        <v>106207</v>
      </c>
      <c r="T47" s="15">
        <v>148652</v>
      </c>
      <c r="U47" s="15">
        <v>136335</v>
      </c>
      <c r="V47" s="15">
        <v>178780</v>
      </c>
      <c r="W47" s="15">
        <v>85024</v>
      </c>
      <c r="X47" s="15">
        <v>21183</v>
      </c>
      <c r="Y47" s="16">
        <f t="shared" si="10"/>
        <v>0.80054986959428287</v>
      </c>
      <c r="Z47" s="16">
        <f t="shared" si="11"/>
        <v>0.19945013040571713</v>
      </c>
    </row>
    <row r="48" spans="1:26" ht="15" x14ac:dyDescent="0.2">
      <c r="A48" s="14" t="s">
        <v>35</v>
      </c>
      <c r="B48" s="15">
        <v>0</v>
      </c>
      <c r="C48" s="15">
        <v>121421</v>
      </c>
      <c r="D48" s="15">
        <v>417</v>
      </c>
      <c r="E48" s="15">
        <v>117</v>
      </c>
      <c r="F48" s="15">
        <v>12027</v>
      </c>
      <c r="G48" s="15">
        <v>3609</v>
      </c>
      <c r="H48" s="15">
        <v>1447</v>
      </c>
      <c r="I48" s="15">
        <v>967</v>
      </c>
      <c r="J48" s="15">
        <v>3245</v>
      </c>
      <c r="K48" s="15">
        <v>384</v>
      </c>
      <c r="L48" s="15">
        <v>6</v>
      </c>
      <c r="M48" s="15">
        <v>9063</v>
      </c>
      <c r="N48" s="15">
        <v>0</v>
      </c>
      <c r="O48" s="15">
        <v>20646</v>
      </c>
      <c r="P48" s="15">
        <v>226</v>
      </c>
      <c r="Q48" s="15">
        <v>0</v>
      </c>
      <c r="R48" s="15">
        <v>1422</v>
      </c>
      <c r="S48" s="15">
        <v>143640</v>
      </c>
      <c r="T48" s="15">
        <v>185817</v>
      </c>
      <c r="U48" s="15">
        <v>174997</v>
      </c>
      <c r="V48" s="15">
        <v>217174</v>
      </c>
      <c r="W48" s="15">
        <v>121955</v>
      </c>
      <c r="X48" s="15">
        <v>21685</v>
      </c>
      <c r="Y48" s="16">
        <f t="shared" si="10"/>
        <v>0.84903230297967136</v>
      </c>
      <c r="Z48" s="16">
        <f t="shared" si="11"/>
        <v>0.15096769702032861</v>
      </c>
    </row>
    <row r="49" spans="1:26" ht="15" x14ac:dyDescent="0.2">
      <c r="A49" s="14" t="s">
        <v>36</v>
      </c>
      <c r="B49" s="15">
        <v>0</v>
      </c>
      <c r="C49" s="15">
        <v>84071</v>
      </c>
      <c r="D49" s="15">
        <v>409</v>
      </c>
      <c r="E49" s="15">
        <v>123</v>
      </c>
      <c r="F49" s="15">
        <v>12062</v>
      </c>
      <c r="G49" s="15">
        <v>3813</v>
      </c>
      <c r="H49" s="15">
        <v>1590</v>
      </c>
      <c r="I49" s="15">
        <v>828</v>
      </c>
      <c r="J49" s="15">
        <v>3560</v>
      </c>
      <c r="K49" s="15">
        <v>2561</v>
      </c>
      <c r="L49" s="15">
        <v>42</v>
      </c>
      <c r="M49" s="15">
        <v>8949</v>
      </c>
      <c r="N49" s="15">
        <v>0</v>
      </c>
      <c r="O49" s="15">
        <v>20191</v>
      </c>
      <c r="P49" s="15">
        <v>114</v>
      </c>
      <c r="Q49" s="15">
        <v>0</v>
      </c>
      <c r="R49" s="15">
        <v>1516</v>
      </c>
      <c r="S49" s="15">
        <v>109059</v>
      </c>
      <c r="T49" s="15">
        <v>166154</v>
      </c>
      <c r="U49" s="15">
        <v>139829</v>
      </c>
      <c r="V49" s="15">
        <v>196924</v>
      </c>
      <c r="W49" s="15">
        <v>84603</v>
      </c>
      <c r="X49" s="15">
        <v>24456</v>
      </c>
      <c r="Y49" s="16">
        <f t="shared" si="10"/>
        <v>0.77575440816438812</v>
      </c>
      <c r="Z49" s="16">
        <f t="shared" si="11"/>
        <v>0.22424559183561191</v>
      </c>
    </row>
    <row r="50" spans="1:26" ht="15" x14ac:dyDescent="0.2">
      <c r="A50" s="14" t="s">
        <v>37</v>
      </c>
      <c r="B50" s="15">
        <v>0</v>
      </c>
      <c r="C50" s="15">
        <v>83634</v>
      </c>
      <c r="D50" s="15">
        <v>433</v>
      </c>
      <c r="E50" s="15">
        <v>97</v>
      </c>
      <c r="F50" s="15">
        <v>11226</v>
      </c>
      <c r="G50" s="15">
        <v>3871</v>
      </c>
      <c r="H50" s="15">
        <v>1498</v>
      </c>
      <c r="I50" s="15">
        <v>906</v>
      </c>
      <c r="J50" s="15">
        <v>3164</v>
      </c>
      <c r="K50" s="15">
        <v>2189</v>
      </c>
      <c r="L50" s="15">
        <v>16</v>
      </c>
      <c r="M50" s="15">
        <v>7975</v>
      </c>
      <c r="N50" s="15">
        <v>0</v>
      </c>
      <c r="O50" s="15">
        <v>21043</v>
      </c>
      <c r="P50" s="15">
        <v>174</v>
      </c>
      <c r="Q50" s="15">
        <v>0</v>
      </c>
      <c r="R50" s="15">
        <v>1380</v>
      </c>
      <c r="S50" s="15">
        <v>107034</v>
      </c>
      <c r="T50" s="15">
        <v>159823</v>
      </c>
      <c r="U50" s="15">
        <v>137606</v>
      </c>
      <c r="V50" s="15">
        <v>190395</v>
      </c>
      <c r="W50" s="15">
        <v>84164</v>
      </c>
      <c r="X50" s="15">
        <v>22870</v>
      </c>
      <c r="Y50" s="16">
        <f t="shared" si="10"/>
        <v>0.78632957751742438</v>
      </c>
      <c r="Z50" s="16">
        <f t="shared" si="11"/>
        <v>0.21367042248257562</v>
      </c>
    </row>
    <row r="51" spans="1:26" ht="15" x14ac:dyDescent="0.2">
      <c r="A51" s="14" t="s">
        <v>38</v>
      </c>
      <c r="B51" s="15">
        <v>0</v>
      </c>
      <c r="C51" s="15">
        <v>84569</v>
      </c>
      <c r="D51" s="15">
        <v>469</v>
      </c>
      <c r="E51" s="15">
        <v>119</v>
      </c>
      <c r="F51" s="15">
        <v>11681</v>
      </c>
      <c r="G51" s="15">
        <v>4040</v>
      </c>
      <c r="H51" s="15">
        <v>1712</v>
      </c>
      <c r="I51" s="15">
        <v>998</v>
      </c>
      <c r="J51" s="15">
        <v>3024</v>
      </c>
      <c r="K51" s="15">
        <v>1886</v>
      </c>
      <c r="L51" s="15">
        <v>8</v>
      </c>
      <c r="M51" s="15">
        <v>8750</v>
      </c>
      <c r="N51" s="15">
        <v>0</v>
      </c>
      <c r="O51" s="15">
        <v>20831</v>
      </c>
      <c r="P51" s="15">
        <v>138</v>
      </c>
      <c r="Q51" s="15">
        <v>0</v>
      </c>
      <c r="R51" s="15">
        <v>1299</v>
      </c>
      <c r="S51" s="15">
        <v>108506</v>
      </c>
      <c r="T51" s="15">
        <v>160881</v>
      </c>
      <c r="U51" s="15">
        <v>139524</v>
      </c>
      <c r="V51" s="15">
        <v>191899</v>
      </c>
      <c r="W51" s="15">
        <v>85157</v>
      </c>
      <c r="X51" s="15">
        <v>23349</v>
      </c>
      <c r="Y51" s="16">
        <f t="shared" si="10"/>
        <v>0.78481374301881923</v>
      </c>
      <c r="Z51" s="16">
        <f t="shared" si="11"/>
        <v>0.21518625698118077</v>
      </c>
    </row>
    <row r="52" spans="1:26" ht="15" x14ac:dyDescent="0.2">
      <c r="A52" s="14" t="s">
        <v>39</v>
      </c>
      <c r="B52" s="15">
        <v>0</v>
      </c>
      <c r="C52" s="15">
        <v>84081</v>
      </c>
      <c r="D52" s="15">
        <v>394</v>
      </c>
      <c r="E52" s="15">
        <v>80</v>
      </c>
      <c r="F52" s="15">
        <v>11302</v>
      </c>
      <c r="G52" s="15">
        <v>3974</v>
      </c>
      <c r="H52" s="15">
        <v>1696</v>
      </c>
      <c r="I52" s="15">
        <v>889</v>
      </c>
      <c r="J52" s="15">
        <v>2763</v>
      </c>
      <c r="K52" s="15">
        <v>1622</v>
      </c>
      <c r="L52" s="15">
        <v>6</v>
      </c>
      <c r="M52" s="15">
        <v>8271</v>
      </c>
      <c r="N52" s="15">
        <v>0</v>
      </c>
      <c r="O52" s="15">
        <v>21527</v>
      </c>
      <c r="P52" s="15">
        <v>139</v>
      </c>
      <c r="Q52" s="15">
        <v>0</v>
      </c>
      <c r="R52" s="15">
        <v>1410</v>
      </c>
      <c r="S52" s="15">
        <v>106807</v>
      </c>
      <c r="T52" s="15">
        <v>155849</v>
      </c>
      <c r="U52" s="15">
        <v>138154</v>
      </c>
      <c r="V52" s="15">
        <v>187196</v>
      </c>
      <c r="W52" s="15">
        <v>84555</v>
      </c>
      <c r="X52" s="15">
        <v>22252</v>
      </c>
      <c r="Y52" s="16">
        <f t="shared" si="10"/>
        <v>0.79166159521379686</v>
      </c>
      <c r="Z52" s="16">
        <f t="shared" si="11"/>
        <v>0.20833840478620316</v>
      </c>
    </row>
    <row r="53" spans="1:26" ht="15" x14ac:dyDescent="0.2">
      <c r="A53" s="14" t="s">
        <v>40</v>
      </c>
      <c r="B53" s="15">
        <v>0</v>
      </c>
      <c r="C53" s="15">
        <v>96513</v>
      </c>
      <c r="D53" s="15">
        <v>450</v>
      </c>
      <c r="E53" s="15">
        <v>93</v>
      </c>
      <c r="F53" s="15">
        <v>11360</v>
      </c>
      <c r="G53" s="15">
        <v>3400</v>
      </c>
      <c r="H53" s="15">
        <v>1376</v>
      </c>
      <c r="I53" s="15">
        <v>735</v>
      </c>
      <c r="J53" s="15">
        <v>2296</v>
      </c>
      <c r="K53" s="15">
        <v>1468</v>
      </c>
      <c r="L53" s="15">
        <v>15</v>
      </c>
      <c r="M53" s="15">
        <v>8348</v>
      </c>
      <c r="N53" s="15">
        <v>0</v>
      </c>
      <c r="O53" s="15">
        <v>20969</v>
      </c>
      <c r="P53" s="15">
        <v>139</v>
      </c>
      <c r="Q53" s="15">
        <v>0</v>
      </c>
      <c r="R53" s="15">
        <v>1244</v>
      </c>
      <c r="S53" s="15">
        <v>117706</v>
      </c>
      <c r="T53" s="15">
        <v>161400</v>
      </c>
      <c r="U53" s="15">
        <v>148406</v>
      </c>
      <c r="V53" s="15">
        <v>192100</v>
      </c>
      <c r="W53" s="15">
        <v>97056</v>
      </c>
      <c r="X53" s="15">
        <v>20650</v>
      </c>
      <c r="Y53" s="16">
        <f t="shared" si="10"/>
        <v>0.82456289399011096</v>
      </c>
      <c r="Z53" s="16">
        <f t="shared" si="11"/>
        <v>0.17543710600988904</v>
      </c>
    </row>
    <row r="54" spans="1:26" ht="15" x14ac:dyDescent="0.2">
      <c r="A54" s="1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8"/>
      <c r="Z54" s="18"/>
    </row>
    <row r="55" spans="1:26" ht="15" x14ac:dyDescent="0.2">
      <c r="A55" s="19">
        <v>2022</v>
      </c>
      <c r="B55" s="12">
        <f t="shared" ref="B55:X55" si="12">SUM(B56:B67)</f>
        <v>0</v>
      </c>
      <c r="C55" s="12">
        <f t="shared" si="12"/>
        <v>1016007</v>
      </c>
      <c r="D55" s="12">
        <f t="shared" si="12"/>
        <v>4758</v>
      </c>
      <c r="E55" s="12">
        <f t="shared" si="12"/>
        <v>935</v>
      </c>
      <c r="F55" s="12">
        <f t="shared" si="12"/>
        <v>138050</v>
      </c>
      <c r="G55" s="12">
        <f t="shared" si="12"/>
        <v>42339</v>
      </c>
      <c r="H55" s="12">
        <f t="shared" si="12"/>
        <v>16928</v>
      </c>
      <c r="I55" s="12">
        <f t="shared" si="12"/>
        <v>11350</v>
      </c>
      <c r="J55" s="12">
        <f t="shared" si="12"/>
        <v>40080</v>
      </c>
      <c r="K55" s="12">
        <f t="shared" si="12"/>
        <v>15555</v>
      </c>
      <c r="L55" s="12">
        <f t="shared" si="12"/>
        <v>269</v>
      </c>
      <c r="M55" s="12">
        <f t="shared" si="12"/>
        <v>89671</v>
      </c>
      <c r="N55" s="12">
        <f t="shared" si="12"/>
        <v>0</v>
      </c>
      <c r="O55" s="12">
        <f t="shared" si="12"/>
        <v>219162</v>
      </c>
      <c r="P55" s="12">
        <f t="shared" si="12"/>
        <v>1379</v>
      </c>
      <c r="Q55" s="12">
        <f t="shared" si="12"/>
        <v>1</v>
      </c>
      <c r="R55" s="12">
        <f t="shared" si="12"/>
        <v>13347</v>
      </c>
      <c r="S55" s="12">
        <f t="shared" si="12"/>
        <v>1286272</v>
      </c>
      <c r="T55" s="12">
        <f t="shared" si="12"/>
        <v>1851626</v>
      </c>
      <c r="U55" s="12">
        <f t="shared" si="12"/>
        <v>1609831</v>
      </c>
      <c r="V55" s="12">
        <f t="shared" si="12"/>
        <v>2174786</v>
      </c>
      <c r="W55" s="12">
        <f t="shared" si="12"/>
        <v>1021799</v>
      </c>
      <c r="X55" s="12">
        <f t="shared" si="12"/>
        <v>264571</v>
      </c>
      <c r="Y55" s="20">
        <f>(W55)/($W55+$X55)</f>
        <v>0.7943274485567916</v>
      </c>
      <c r="Z55" s="20">
        <f>(X55)/($W55+$X55)</f>
        <v>0.2056725514432084</v>
      </c>
    </row>
    <row r="56" spans="1:26" ht="15" x14ac:dyDescent="0.2">
      <c r="A56" s="14" t="s">
        <v>29</v>
      </c>
      <c r="B56" s="15">
        <v>0</v>
      </c>
      <c r="C56" s="15">
        <v>72947</v>
      </c>
      <c r="D56" s="15">
        <v>340</v>
      </c>
      <c r="E56" s="15">
        <v>62</v>
      </c>
      <c r="F56" s="15">
        <v>10530</v>
      </c>
      <c r="G56" s="15">
        <v>2613</v>
      </c>
      <c r="H56" s="15">
        <v>1319</v>
      </c>
      <c r="I56" s="15">
        <v>1284</v>
      </c>
      <c r="J56" s="15">
        <v>3301</v>
      </c>
      <c r="K56" s="15">
        <v>1255</v>
      </c>
      <c r="L56" s="15">
        <v>29</v>
      </c>
      <c r="M56" s="15">
        <v>6225</v>
      </c>
      <c r="N56" s="15">
        <v>0</v>
      </c>
      <c r="O56" s="15">
        <v>15940</v>
      </c>
      <c r="P56" s="15">
        <v>143</v>
      </c>
      <c r="Q56" s="15">
        <v>0</v>
      </c>
      <c r="R56" s="15">
        <v>921</v>
      </c>
      <c r="S56" s="15">
        <v>93680</v>
      </c>
      <c r="T56" s="15">
        <v>137494</v>
      </c>
      <c r="U56" s="15">
        <v>116909</v>
      </c>
      <c r="V56" s="15">
        <v>160661</v>
      </c>
      <c r="W56" s="15">
        <v>73349</v>
      </c>
      <c r="X56" s="15">
        <v>20331</v>
      </c>
      <c r="Y56" s="16">
        <f t="shared" ref="Y56:Y67" si="13">($W56)/($W56+$X56)</f>
        <v>0.7829739538855679</v>
      </c>
      <c r="Z56" s="16">
        <f t="shared" ref="Z56:Z67" si="14">($X56)/($W56+$X56)</f>
        <v>0.2170260461144321</v>
      </c>
    </row>
    <row r="57" spans="1:26" ht="15" x14ac:dyDescent="0.2">
      <c r="A57" s="14" t="s">
        <v>30</v>
      </c>
      <c r="B57" s="15">
        <v>0</v>
      </c>
      <c r="C57" s="15">
        <v>71534</v>
      </c>
      <c r="D57" s="15">
        <v>309</v>
      </c>
      <c r="E57" s="15">
        <v>45</v>
      </c>
      <c r="F57" s="15">
        <v>10247</v>
      </c>
      <c r="G57" s="15">
        <v>2932</v>
      </c>
      <c r="H57" s="15">
        <v>1204</v>
      </c>
      <c r="I57" s="15">
        <v>626</v>
      </c>
      <c r="J57" s="15">
        <v>3221</v>
      </c>
      <c r="K57" s="15">
        <v>1162</v>
      </c>
      <c r="L57" s="15">
        <v>21</v>
      </c>
      <c r="M57" s="15">
        <v>6686</v>
      </c>
      <c r="N57" s="15">
        <v>0</v>
      </c>
      <c r="O57" s="15">
        <v>15747</v>
      </c>
      <c r="P57" s="15">
        <v>105</v>
      </c>
      <c r="Q57" s="15">
        <v>0</v>
      </c>
      <c r="R57" s="15">
        <v>891</v>
      </c>
      <c r="S57" s="15">
        <v>91301</v>
      </c>
      <c r="T57" s="15">
        <v>132616</v>
      </c>
      <c r="U57" s="15">
        <v>114730</v>
      </c>
      <c r="V57" s="15">
        <v>156000</v>
      </c>
      <c r="W57" s="15">
        <v>71888</v>
      </c>
      <c r="X57" s="15">
        <v>19413</v>
      </c>
      <c r="Y57" s="16">
        <f t="shared" si="13"/>
        <v>0.78737363227127855</v>
      </c>
      <c r="Z57" s="16">
        <f t="shared" si="14"/>
        <v>0.21262636772872148</v>
      </c>
    </row>
    <row r="58" spans="1:26" ht="15" x14ac:dyDescent="0.2">
      <c r="A58" s="14" t="s">
        <v>31</v>
      </c>
      <c r="B58" s="15">
        <v>0</v>
      </c>
      <c r="C58" s="15">
        <v>80493</v>
      </c>
      <c r="D58" s="15">
        <v>353</v>
      </c>
      <c r="E58" s="15">
        <v>77</v>
      </c>
      <c r="F58" s="15">
        <v>12169</v>
      </c>
      <c r="G58" s="15">
        <v>3853</v>
      </c>
      <c r="H58" s="15">
        <v>1511</v>
      </c>
      <c r="I58" s="15">
        <v>675</v>
      </c>
      <c r="J58" s="15">
        <v>4054</v>
      </c>
      <c r="K58" s="15">
        <v>1393</v>
      </c>
      <c r="L58" s="15">
        <v>95</v>
      </c>
      <c r="M58" s="15">
        <v>7326</v>
      </c>
      <c r="N58" s="15">
        <v>0</v>
      </c>
      <c r="O58" s="15">
        <v>19596</v>
      </c>
      <c r="P58" s="15">
        <v>170</v>
      </c>
      <c r="Q58" s="15">
        <v>0</v>
      </c>
      <c r="R58" s="15">
        <v>916</v>
      </c>
      <c r="S58" s="15">
        <v>104673</v>
      </c>
      <c r="T58" s="15">
        <v>156144</v>
      </c>
      <c r="U58" s="15">
        <v>132681</v>
      </c>
      <c r="V58" s="15">
        <v>184075</v>
      </c>
      <c r="W58" s="15">
        <v>80923</v>
      </c>
      <c r="X58" s="15">
        <v>23750</v>
      </c>
      <c r="Y58" s="16">
        <f t="shared" si="13"/>
        <v>0.77310290141679328</v>
      </c>
      <c r="Z58" s="16">
        <f t="shared" si="14"/>
        <v>0.22689709858320675</v>
      </c>
    </row>
    <row r="59" spans="1:26" ht="15" x14ac:dyDescent="0.2">
      <c r="A59" s="14" t="s">
        <v>32</v>
      </c>
      <c r="B59" s="15">
        <v>0</v>
      </c>
      <c r="C59" s="15">
        <v>82394</v>
      </c>
      <c r="D59" s="15">
        <v>455</v>
      </c>
      <c r="E59" s="15">
        <v>119</v>
      </c>
      <c r="F59" s="15">
        <v>11151</v>
      </c>
      <c r="G59" s="15">
        <v>2691</v>
      </c>
      <c r="H59" s="15">
        <v>1342</v>
      </c>
      <c r="I59" s="15">
        <v>1510</v>
      </c>
      <c r="J59" s="15">
        <v>3566</v>
      </c>
      <c r="K59" s="15">
        <v>1471</v>
      </c>
      <c r="L59" s="15">
        <v>16</v>
      </c>
      <c r="M59" s="15">
        <v>6826</v>
      </c>
      <c r="N59" s="15">
        <v>0</v>
      </c>
      <c r="O59" s="15">
        <v>18626</v>
      </c>
      <c r="P59" s="15">
        <v>103</v>
      </c>
      <c r="Q59" s="15">
        <v>0</v>
      </c>
      <c r="R59" s="15">
        <v>985</v>
      </c>
      <c r="S59" s="15">
        <v>104715</v>
      </c>
      <c r="T59" s="15">
        <v>152131</v>
      </c>
      <c r="U59" s="15">
        <v>131255</v>
      </c>
      <c r="V59" s="15">
        <v>178552</v>
      </c>
      <c r="W59" s="15">
        <v>82968</v>
      </c>
      <c r="X59" s="15">
        <v>21747</v>
      </c>
      <c r="Y59" s="16">
        <f t="shared" si="13"/>
        <v>0.79232201690302251</v>
      </c>
      <c r="Z59" s="16">
        <f t="shared" si="14"/>
        <v>0.20767798309697752</v>
      </c>
    </row>
    <row r="60" spans="1:26" ht="15" x14ac:dyDescent="0.2">
      <c r="A60" s="14" t="s">
        <v>33</v>
      </c>
      <c r="B60" s="15">
        <v>0</v>
      </c>
      <c r="C60" s="15">
        <v>82346</v>
      </c>
      <c r="D60" s="15">
        <v>427</v>
      </c>
      <c r="E60" s="15">
        <v>96</v>
      </c>
      <c r="F60" s="15">
        <v>11880</v>
      </c>
      <c r="G60" s="15">
        <v>3302</v>
      </c>
      <c r="H60" s="15">
        <v>1419</v>
      </c>
      <c r="I60" s="15">
        <v>1315</v>
      </c>
      <c r="J60" s="15">
        <v>3772</v>
      </c>
      <c r="K60" s="15">
        <v>1498</v>
      </c>
      <c r="L60" s="15">
        <v>9</v>
      </c>
      <c r="M60" s="15">
        <v>7738</v>
      </c>
      <c r="N60" s="15">
        <v>0</v>
      </c>
      <c r="O60" s="15">
        <v>18876</v>
      </c>
      <c r="P60" s="15">
        <v>129</v>
      </c>
      <c r="Q60" s="15">
        <v>0</v>
      </c>
      <c r="R60" s="15">
        <v>1091</v>
      </c>
      <c r="S60" s="15">
        <v>106064</v>
      </c>
      <c r="T60" s="15">
        <v>156419</v>
      </c>
      <c r="U60" s="15">
        <v>133898</v>
      </c>
      <c r="V60" s="15">
        <v>184157</v>
      </c>
      <c r="W60" s="15">
        <v>82968</v>
      </c>
      <c r="X60" s="15">
        <v>23195</v>
      </c>
      <c r="Y60" s="16">
        <f t="shared" si="13"/>
        <v>0.78151521716605599</v>
      </c>
      <c r="Z60" s="16">
        <f t="shared" si="14"/>
        <v>0.21848478283394404</v>
      </c>
    </row>
    <row r="61" spans="1:26" ht="15" x14ac:dyDescent="0.2">
      <c r="A61" s="14" t="s">
        <v>34</v>
      </c>
      <c r="B61" s="15">
        <v>0</v>
      </c>
      <c r="C61" s="15">
        <v>78662</v>
      </c>
      <c r="D61" s="15">
        <v>404</v>
      </c>
      <c r="E61" s="15">
        <v>68</v>
      </c>
      <c r="F61" s="15">
        <v>11795</v>
      </c>
      <c r="G61" s="15">
        <v>3664</v>
      </c>
      <c r="H61" s="15">
        <v>1426</v>
      </c>
      <c r="I61" s="15">
        <v>560</v>
      </c>
      <c r="J61" s="15">
        <v>3429</v>
      </c>
      <c r="K61" s="15">
        <v>1244</v>
      </c>
      <c r="L61" s="15">
        <v>22</v>
      </c>
      <c r="M61" s="15">
        <v>7355</v>
      </c>
      <c r="N61" s="15">
        <v>0</v>
      </c>
      <c r="O61" s="15">
        <v>17802</v>
      </c>
      <c r="P61" s="15">
        <v>57</v>
      </c>
      <c r="Q61" s="15">
        <v>0</v>
      </c>
      <c r="R61" s="15">
        <v>1007</v>
      </c>
      <c r="S61" s="15">
        <v>101274</v>
      </c>
      <c r="T61" s="15">
        <v>147924</v>
      </c>
      <c r="U61" s="15">
        <v>127495</v>
      </c>
      <c r="V61" s="15">
        <v>174145</v>
      </c>
      <c r="W61" s="15">
        <v>79134</v>
      </c>
      <c r="X61" s="15">
        <v>22140</v>
      </c>
      <c r="Y61" s="16">
        <f t="shared" si="13"/>
        <v>0.78138515314888324</v>
      </c>
      <c r="Z61" s="16">
        <f t="shared" si="14"/>
        <v>0.21861484685111676</v>
      </c>
    </row>
    <row r="62" spans="1:26" ht="15" x14ac:dyDescent="0.2">
      <c r="A62" s="14" t="s">
        <v>35</v>
      </c>
      <c r="B62" s="15">
        <v>0</v>
      </c>
      <c r="C62" s="15">
        <v>125336</v>
      </c>
      <c r="D62" s="15">
        <v>459</v>
      </c>
      <c r="E62" s="15">
        <v>113</v>
      </c>
      <c r="F62" s="15">
        <v>12810</v>
      </c>
      <c r="G62" s="15">
        <v>3954</v>
      </c>
      <c r="H62" s="15">
        <v>1407</v>
      </c>
      <c r="I62" s="15">
        <v>733</v>
      </c>
      <c r="J62" s="15">
        <v>3728</v>
      </c>
      <c r="K62" s="15">
        <v>1533</v>
      </c>
      <c r="L62" s="15">
        <v>5</v>
      </c>
      <c r="M62" s="15">
        <v>8018</v>
      </c>
      <c r="N62" s="15">
        <v>0</v>
      </c>
      <c r="O62" s="15">
        <v>20942</v>
      </c>
      <c r="P62" s="15">
        <v>143</v>
      </c>
      <c r="Q62" s="15">
        <v>1</v>
      </c>
      <c r="R62" s="15">
        <v>1098</v>
      </c>
      <c r="S62" s="15">
        <v>150079</v>
      </c>
      <c r="T62" s="15">
        <v>201588</v>
      </c>
      <c r="U62" s="15">
        <v>180280</v>
      </c>
      <c r="V62" s="15">
        <v>231789</v>
      </c>
      <c r="W62" s="15">
        <v>125908</v>
      </c>
      <c r="X62" s="15">
        <v>24170</v>
      </c>
      <c r="Y62" s="16">
        <f t="shared" si="13"/>
        <v>0.83895041245219149</v>
      </c>
      <c r="Z62" s="16">
        <f t="shared" si="14"/>
        <v>0.16104958754780846</v>
      </c>
    </row>
    <row r="63" spans="1:26" ht="15" x14ac:dyDescent="0.2">
      <c r="A63" s="14" t="s">
        <v>36</v>
      </c>
      <c r="B63" s="15">
        <v>0</v>
      </c>
      <c r="C63" s="15">
        <v>81694</v>
      </c>
      <c r="D63" s="15">
        <v>438</v>
      </c>
      <c r="E63" s="15">
        <v>86</v>
      </c>
      <c r="F63" s="15">
        <v>12156</v>
      </c>
      <c r="G63" s="15">
        <v>4445</v>
      </c>
      <c r="H63" s="15">
        <v>1485</v>
      </c>
      <c r="I63" s="15">
        <v>632</v>
      </c>
      <c r="J63" s="15">
        <v>3482</v>
      </c>
      <c r="K63" s="15">
        <v>1497</v>
      </c>
      <c r="L63" s="15">
        <v>15</v>
      </c>
      <c r="M63" s="15">
        <v>7994</v>
      </c>
      <c r="N63" s="15">
        <v>0</v>
      </c>
      <c r="O63" s="15">
        <v>20116</v>
      </c>
      <c r="P63" s="15">
        <v>100</v>
      </c>
      <c r="Q63" s="15">
        <v>0</v>
      </c>
      <c r="R63" s="15">
        <v>1107</v>
      </c>
      <c r="S63" s="15">
        <v>105930</v>
      </c>
      <c r="T63" s="15">
        <v>157305</v>
      </c>
      <c r="U63" s="15">
        <v>135247</v>
      </c>
      <c r="V63" s="15">
        <v>186622</v>
      </c>
      <c r="W63" s="15">
        <v>82218</v>
      </c>
      <c r="X63" s="15">
        <v>23712</v>
      </c>
      <c r="Y63" s="16">
        <f t="shared" si="13"/>
        <v>0.77615406400453124</v>
      </c>
      <c r="Z63" s="16">
        <f t="shared" si="14"/>
        <v>0.2238459359954687</v>
      </c>
    </row>
    <row r="64" spans="1:26" ht="15" x14ac:dyDescent="0.2">
      <c r="A64" s="14" t="s">
        <v>37</v>
      </c>
      <c r="B64" s="15">
        <v>0</v>
      </c>
      <c r="C64" s="15">
        <v>83559</v>
      </c>
      <c r="D64" s="15">
        <v>433</v>
      </c>
      <c r="E64" s="15">
        <v>81</v>
      </c>
      <c r="F64" s="15">
        <v>11566</v>
      </c>
      <c r="G64" s="15">
        <v>4259</v>
      </c>
      <c r="H64" s="15">
        <v>1549</v>
      </c>
      <c r="I64" s="15">
        <v>613</v>
      </c>
      <c r="J64" s="15">
        <v>3262</v>
      </c>
      <c r="K64" s="15">
        <v>1273</v>
      </c>
      <c r="L64" s="15">
        <v>20</v>
      </c>
      <c r="M64" s="15">
        <v>8023</v>
      </c>
      <c r="N64" s="15">
        <v>0</v>
      </c>
      <c r="O64" s="15">
        <v>18311</v>
      </c>
      <c r="P64" s="15">
        <v>91</v>
      </c>
      <c r="Q64" s="15">
        <v>0</v>
      </c>
      <c r="R64" s="15">
        <v>1257</v>
      </c>
      <c r="S64" s="15">
        <v>106615</v>
      </c>
      <c r="T64" s="15">
        <v>155008</v>
      </c>
      <c r="U64" s="15">
        <v>134297</v>
      </c>
      <c r="V64" s="15">
        <v>182690</v>
      </c>
      <c r="W64" s="15">
        <v>84073</v>
      </c>
      <c r="X64" s="15">
        <v>22542</v>
      </c>
      <c r="Y64" s="16">
        <f t="shared" si="13"/>
        <v>0.78856633681939692</v>
      </c>
      <c r="Z64" s="16">
        <f t="shared" si="14"/>
        <v>0.21143366318060311</v>
      </c>
    </row>
    <row r="65" spans="1:26" ht="15" x14ac:dyDescent="0.2">
      <c r="A65" s="14" t="s">
        <v>38</v>
      </c>
      <c r="B65" s="15">
        <v>0</v>
      </c>
      <c r="C65" s="15">
        <v>84494</v>
      </c>
      <c r="D65" s="15">
        <v>382</v>
      </c>
      <c r="E65" s="15">
        <v>62</v>
      </c>
      <c r="F65" s="15">
        <v>11307</v>
      </c>
      <c r="G65" s="15">
        <v>3964</v>
      </c>
      <c r="H65" s="15">
        <v>1452</v>
      </c>
      <c r="I65" s="15">
        <v>795</v>
      </c>
      <c r="J65" s="15">
        <v>2893</v>
      </c>
      <c r="K65" s="15">
        <v>1396</v>
      </c>
      <c r="L65" s="15">
        <v>13</v>
      </c>
      <c r="M65" s="15">
        <v>8198</v>
      </c>
      <c r="N65" s="15">
        <v>0</v>
      </c>
      <c r="O65" s="15">
        <v>19219</v>
      </c>
      <c r="P65" s="15">
        <v>103</v>
      </c>
      <c r="Q65" s="15">
        <v>0</v>
      </c>
      <c r="R65" s="15">
        <v>1425</v>
      </c>
      <c r="S65" s="15">
        <v>106758</v>
      </c>
      <c r="T65" s="15">
        <v>153844</v>
      </c>
      <c r="U65" s="15">
        <v>135703</v>
      </c>
      <c r="V65" s="15">
        <v>182789</v>
      </c>
      <c r="W65" s="15">
        <v>84938</v>
      </c>
      <c r="X65" s="15">
        <v>21820</v>
      </c>
      <c r="Y65" s="16">
        <f t="shared" si="13"/>
        <v>0.7956125067910601</v>
      </c>
      <c r="Z65" s="16">
        <f t="shared" si="14"/>
        <v>0.20438749320893984</v>
      </c>
    </row>
    <row r="66" spans="1:26" ht="15" x14ac:dyDescent="0.2">
      <c r="A66" s="14" t="s">
        <v>39</v>
      </c>
      <c r="B66" s="15">
        <v>0</v>
      </c>
      <c r="C66" s="15">
        <v>80274</v>
      </c>
      <c r="D66" s="15">
        <v>399</v>
      </c>
      <c r="E66" s="15">
        <v>65</v>
      </c>
      <c r="F66" s="15">
        <v>11193</v>
      </c>
      <c r="G66" s="15">
        <v>2822</v>
      </c>
      <c r="H66" s="15">
        <v>1558</v>
      </c>
      <c r="I66" s="15">
        <v>2043</v>
      </c>
      <c r="J66" s="15">
        <v>2847</v>
      </c>
      <c r="K66" s="15">
        <v>991</v>
      </c>
      <c r="L66" s="15">
        <v>12</v>
      </c>
      <c r="M66" s="15">
        <v>7585</v>
      </c>
      <c r="N66" s="15">
        <v>0</v>
      </c>
      <c r="O66" s="15">
        <v>17149</v>
      </c>
      <c r="P66" s="15">
        <v>123</v>
      </c>
      <c r="Q66" s="15">
        <v>0</v>
      </c>
      <c r="R66" s="15">
        <v>1192</v>
      </c>
      <c r="S66" s="15">
        <v>102204</v>
      </c>
      <c r="T66" s="15">
        <v>147237</v>
      </c>
      <c r="U66" s="15">
        <v>128253</v>
      </c>
      <c r="V66" s="15">
        <v>173286</v>
      </c>
      <c r="W66" s="15">
        <v>80738</v>
      </c>
      <c r="X66" s="15">
        <v>21466</v>
      </c>
      <c r="Y66" s="16">
        <f t="shared" si="13"/>
        <v>0.78996908144495326</v>
      </c>
      <c r="Z66" s="16">
        <f t="shared" si="14"/>
        <v>0.21003091855504677</v>
      </c>
    </row>
    <row r="67" spans="1:26" ht="15" x14ac:dyDescent="0.2">
      <c r="A67" s="14" t="s">
        <v>40</v>
      </c>
      <c r="B67" s="15">
        <v>0</v>
      </c>
      <c r="C67" s="15">
        <v>92274</v>
      </c>
      <c r="D67" s="15">
        <v>359</v>
      </c>
      <c r="E67" s="15">
        <v>61</v>
      </c>
      <c r="F67" s="15">
        <v>11246</v>
      </c>
      <c r="G67" s="15">
        <v>3840</v>
      </c>
      <c r="H67" s="15">
        <v>1256</v>
      </c>
      <c r="I67" s="15">
        <v>564</v>
      </c>
      <c r="J67" s="15">
        <v>2525</v>
      </c>
      <c r="K67" s="15">
        <v>842</v>
      </c>
      <c r="L67" s="15">
        <v>12</v>
      </c>
      <c r="M67" s="15">
        <v>7697</v>
      </c>
      <c r="N67" s="15"/>
      <c r="O67" s="15">
        <v>16838</v>
      </c>
      <c r="P67" s="15">
        <v>112</v>
      </c>
      <c r="Q67" s="15">
        <v>0</v>
      </c>
      <c r="R67" s="15">
        <v>1457</v>
      </c>
      <c r="S67" s="15">
        <v>112979</v>
      </c>
      <c r="T67" s="15">
        <v>153916</v>
      </c>
      <c r="U67" s="15">
        <v>139083</v>
      </c>
      <c r="V67" s="15">
        <v>180020</v>
      </c>
      <c r="W67" s="15">
        <v>92694</v>
      </c>
      <c r="X67" s="15">
        <v>20285</v>
      </c>
      <c r="Y67" s="16">
        <f t="shared" si="13"/>
        <v>0.82045335858876434</v>
      </c>
      <c r="Z67" s="16">
        <f t="shared" si="14"/>
        <v>0.17954664141123572</v>
      </c>
    </row>
    <row r="68" spans="1:26" x14ac:dyDescent="0.2">
      <c r="Y68" s="21"/>
      <c r="Z68" s="21"/>
    </row>
    <row r="69" spans="1:26" ht="15" x14ac:dyDescent="0.2">
      <c r="A69" s="19">
        <v>2021</v>
      </c>
      <c r="B69" s="12">
        <f t="shared" ref="B69:X69" si="15">SUM(B70:B81)</f>
        <v>0</v>
      </c>
      <c r="C69" s="12">
        <f t="shared" si="15"/>
        <v>950784</v>
      </c>
      <c r="D69" s="12">
        <f t="shared" si="15"/>
        <v>4670</v>
      </c>
      <c r="E69" s="12">
        <f t="shared" si="15"/>
        <v>680</v>
      </c>
      <c r="F69" s="12">
        <f t="shared" si="15"/>
        <v>134256</v>
      </c>
      <c r="G69" s="12">
        <f t="shared" si="15"/>
        <v>37667</v>
      </c>
      <c r="H69" s="12">
        <f t="shared" si="15"/>
        <v>18099</v>
      </c>
      <c r="I69" s="12">
        <f t="shared" si="15"/>
        <v>12497</v>
      </c>
      <c r="J69" s="12">
        <f t="shared" si="15"/>
        <v>42196</v>
      </c>
      <c r="K69" s="12">
        <f t="shared" si="15"/>
        <v>14381</v>
      </c>
      <c r="L69" s="12">
        <f t="shared" si="15"/>
        <v>404</v>
      </c>
      <c r="M69" s="12">
        <f t="shared" si="15"/>
        <v>75285</v>
      </c>
      <c r="N69" s="12">
        <f t="shared" si="15"/>
        <v>0</v>
      </c>
      <c r="O69" s="12">
        <f t="shared" si="15"/>
        <v>208362</v>
      </c>
      <c r="P69" s="12">
        <f t="shared" si="15"/>
        <v>1282</v>
      </c>
      <c r="Q69" s="12">
        <f t="shared" si="15"/>
        <v>3858</v>
      </c>
      <c r="R69" s="12">
        <f t="shared" si="15"/>
        <v>4552</v>
      </c>
      <c r="S69" s="12">
        <f t="shared" si="15"/>
        <v>1219492</v>
      </c>
      <c r="T69" s="12">
        <f t="shared" si="15"/>
        <v>1772310</v>
      </c>
      <c r="U69" s="12">
        <f t="shared" si="15"/>
        <v>1508973</v>
      </c>
      <c r="V69" s="12">
        <f t="shared" si="15"/>
        <v>2063473</v>
      </c>
      <c r="W69" s="12">
        <f t="shared" si="15"/>
        <v>956134</v>
      </c>
      <c r="X69" s="12">
        <f t="shared" si="15"/>
        <v>259500</v>
      </c>
      <c r="Y69" s="20">
        <f>(W69)/($W69+$X69)</f>
        <v>0.78653114341981223</v>
      </c>
      <c r="Z69" s="20">
        <f>(X69)/($W69+$X69)</f>
        <v>0.2134688565801878</v>
      </c>
    </row>
    <row r="70" spans="1:26" ht="15" x14ac:dyDescent="0.2">
      <c r="A70" s="14" t="s">
        <v>29</v>
      </c>
      <c r="B70" s="15">
        <v>0</v>
      </c>
      <c r="C70" s="15">
        <v>81097</v>
      </c>
      <c r="D70" s="15">
        <v>406</v>
      </c>
      <c r="E70" s="15">
        <v>45</v>
      </c>
      <c r="F70" s="15">
        <v>10823</v>
      </c>
      <c r="G70" s="15">
        <v>3149</v>
      </c>
      <c r="H70" s="15">
        <v>1422</v>
      </c>
      <c r="I70" s="15">
        <v>1071</v>
      </c>
      <c r="J70" s="15">
        <v>2729</v>
      </c>
      <c r="K70" s="15">
        <v>910</v>
      </c>
      <c r="L70" s="15">
        <v>16</v>
      </c>
      <c r="M70" s="15">
        <v>4883</v>
      </c>
      <c r="N70" s="15">
        <v>0</v>
      </c>
      <c r="O70" s="15">
        <v>18241</v>
      </c>
      <c r="P70" s="15">
        <v>98</v>
      </c>
      <c r="Q70" s="15">
        <v>589</v>
      </c>
      <c r="R70" s="15">
        <v>0</v>
      </c>
      <c r="S70" s="15">
        <v>102257</v>
      </c>
      <c r="T70" s="15">
        <v>143470.5</v>
      </c>
      <c r="U70" s="15">
        <v>125479</v>
      </c>
      <c r="V70" s="15">
        <v>166942</v>
      </c>
      <c r="W70" s="15">
        <v>81548</v>
      </c>
      <c r="X70" s="15">
        <v>20120</v>
      </c>
      <c r="Y70" s="16">
        <f t="shared" ref="Y70:Y81" si="16">($W70)/($W70+$X70)</f>
        <v>0.80210095605303533</v>
      </c>
      <c r="Z70" s="16">
        <f t="shared" ref="Z70:Z81" si="17">($X70)/($W70+$X70)</f>
        <v>0.19789904394696464</v>
      </c>
    </row>
    <row r="71" spans="1:26" ht="15" x14ac:dyDescent="0.2">
      <c r="A71" s="14" t="s">
        <v>30</v>
      </c>
      <c r="B71" s="15">
        <v>0</v>
      </c>
      <c r="C71" s="15">
        <v>75255</v>
      </c>
      <c r="D71" s="15">
        <v>319</v>
      </c>
      <c r="E71" s="15">
        <v>33</v>
      </c>
      <c r="F71" s="15">
        <v>10261</v>
      </c>
      <c r="G71" s="15">
        <v>2673</v>
      </c>
      <c r="H71" s="15">
        <v>1410</v>
      </c>
      <c r="I71" s="15">
        <v>1114</v>
      </c>
      <c r="J71" s="15">
        <v>2837</v>
      </c>
      <c r="K71" s="15">
        <v>836</v>
      </c>
      <c r="L71" s="15">
        <v>9</v>
      </c>
      <c r="M71" s="15">
        <v>4805</v>
      </c>
      <c r="N71" s="15">
        <v>0</v>
      </c>
      <c r="O71" s="15">
        <v>16331</v>
      </c>
      <c r="P71" s="15">
        <v>76</v>
      </c>
      <c r="Q71" s="15">
        <v>596</v>
      </c>
      <c r="R71" s="15">
        <v>0</v>
      </c>
      <c r="S71" s="15">
        <v>95343</v>
      </c>
      <c r="T71" s="15">
        <v>134487</v>
      </c>
      <c r="U71" s="15">
        <v>116555</v>
      </c>
      <c r="V71" s="15">
        <v>155964</v>
      </c>
      <c r="W71" s="15">
        <v>75607</v>
      </c>
      <c r="X71" s="15">
        <v>19140</v>
      </c>
      <c r="Y71" s="16">
        <f t="shared" si="16"/>
        <v>0.79798832680718124</v>
      </c>
      <c r="Z71" s="16">
        <f t="shared" si="17"/>
        <v>0.20201167319281876</v>
      </c>
    </row>
    <row r="72" spans="1:26" ht="15" x14ac:dyDescent="0.2">
      <c r="A72" s="14" t="s">
        <v>31</v>
      </c>
      <c r="B72" s="15">
        <v>0</v>
      </c>
      <c r="C72" s="15">
        <v>74887</v>
      </c>
      <c r="D72" s="15">
        <v>376</v>
      </c>
      <c r="E72" s="15">
        <v>73</v>
      </c>
      <c r="F72" s="15">
        <v>11818</v>
      </c>
      <c r="G72" s="15">
        <v>2958</v>
      </c>
      <c r="H72" s="15">
        <v>1467</v>
      </c>
      <c r="I72" s="15">
        <v>1289</v>
      </c>
      <c r="J72" s="15">
        <v>3637</v>
      </c>
      <c r="K72" s="15">
        <v>1053</v>
      </c>
      <c r="L72" s="15">
        <v>21</v>
      </c>
      <c r="M72" s="15">
        <v>5952</v>
      </c>
      <c r="N72" s="15">
        <v>0</v>
      </c>
      <c r="O72" s="15">
        <v>18901</v>
      </c>
      <c r="P72" s="15">
        <v>101</v>
      </c>
      <c r="Q72" s="15">
        <v>581</v>
      </c>
      <c r="R72" s="15">
        <v>0</v>
      </c>
      <c r="S72" s="15">
        <v>98160</v>
      </c>
      <c r="T72" s="15">
        <v>144205.5</v>
      </c>
      <c r="U72" s="15">
        <v>123114</v>
      </c>
      <c r="V72" s="15">
        <v>169377</v>
      </c>
      <c r="W72" s="15">
        <v>75336</v>
      </c>
      <c r="X72" s="15">
        <v>22243</v>
      </c>
      <c r="Y72" s="16">
        <f t="shared" si="16"/>
        <v>0.77205136351059145</v>
      </c>
      <c r="Z72" s="16">
        <f t="shared" si="17"/>
        <v>0.22794863648940858</v>
      </c>
    </row>
    <row r="73" spans="1:26" ht="15" x14ac:dyDescent="0.2">
      <c r="A73" s="14" t="s">
        <v>32</v>
      </c>
      <c r="B73" s="15">
        <v>0</v>
      </c>
      <c r="C73" s="15">
        <v>66888</v>
      </c>
      <c r="D73" s="15">
        <v>321</v>
      </c>
      <c r="E73" s="15">
        <v>47</v>
      </c>
      <c r="F73" s="15">
        <v>10559</v>
      </c>
      <c r="G73" s="15">
        <v>3078</v>
      </c>
      <c r="H73" s="15">
        <v>1469</v>
      </c>
      <c r="I73" s="15">
        <v>897</v>
      </c>
      <c r="J73" s="15">
        <v>3052</v>
      </c>
      <c r="K73" s="15">
        <v>831</v>
      </c>
      <c r="L73" s="15">
        <v>24</v>
      </c>
      <c r="M73" s="15">
        <v>5165</v>
      </c>
      <c r="N73" s="15">
        <v>0</v>
      </c>
      <c r="O73" s="15">
        <v>16714</v>
      </c>
      <c r="P73" s="15">
        <v>136</v>
      </c>
      <c r="Q73" s="15">
        <v>507</v>
      </c>
      <c r="R73" s="15">
        <v>0</v>
      </c>
      <c r="S73" s="15">
        <v>87673</v>
      </c>
      <c r="T73" s="15">
        <v>128620.5</v>
      </c>
      <c r="U73" s="15">
        <v>109688</v>
      </c>
      <c r="V73" s="15">
        <v>150842</v>
      </c>
      <c r="W73" s="15">
        <v>67256</v>
      </c>
      <c r="X73" s="15">
        <v>19910</v>
      </c>
      <c r="Y73" s="16">
        <f t="shared" si="16"/>
        <v>0.77158525113002774</v>
      </c>
      <c r="Z73" s="16">
        <f t="shared" si="17"/>
        <v>0.22841474886997223</v>
      </c>
    </row>
    <row r="74" spans="1:26" ht="15" x14ac:dyDescent="0.2">
      <c r="A74" s="14" t="s">
        <v>33</v>
      </c>
      <c r="B74" s="15">
        <v>0</v>
      </c>
      <c r="C74" s="15">
        <v>76608</v>
      </c>
      <c r="D74" s="15">
        <v>344</v>
      </c>
      <c r="E74" s="15">
        <v>49</v>
      </c>
      <c r="F74" s="15">
        <v>11062</v>
      </c>
      <c r="G74" s="15">
        <v>2814</v>
      </c>
      <c r="H74" s="15">
        <v>1499</v>
      </c>
      <c r="I74" s="15">
        <v>1391</v>
      </c>
      <c r="J74" s="15">
        <v>3742</v>
      </c>
      <c r="K74" s="15">
        <v>1304</v>
      </c>
      <c r="L74" s="15">
        <v>65</v>
      </c>
      <c r="M74" s="15">
        <v>6076</v>
      </c>
      <c r="N74" s="15">
        <v>0</v>
      </c>
      <c r="O74" s="15">
        <v>17884</v>
      </c>
      <c r="P74" s="15">
        <v>116</v>
      </c>
      <c r="Q74" s="15">
        <v>511</v>
      </c>
      <c r="R74" s="15">
        <v>0</v>
      </c>
      <c r="S74" s="15">
        <v>99389</v>
      </c>
      <c r="T74" s="15">
        <v>146812.5</v>
      </c>
      <c r="U74" s="15">
        <v>123465</v>
      </c>
      <c r="V74" s="15">
        <v>171095</v>
      </c>
      <c r="W74" s="15">
        <v>77001</v>
      </c>
      <c r="X74" s="15">
        <v>21877</v>
      </c>
      <c r="Y74" s="16">
        <f t="shared" si="16"/>
        <v>0.77874754748275654</v>
      </c>
      <c r="Z74" s="16">
        <f t="shared" si="17"/>
        <v>0.22125245251724346</v>
      </c>
    </row>
    <row r="75" spans="1:26" ht="15" x14ac:dyDescent="0.2">
      <c r="A75" s="14" t="s">
        <v>34</v>
      </c>
      <c r="B75" s="15">
        <v>0</v>
      </c>
      <c r="C75" s="15">
        <v>77310</v>
      </c>
      <c r="D75" s="15">
        <v>344</v>
      </c>
      <c r="E75" s="15">
        <v>47</v>
      </c>
      <c r="F75" s="15">
        <v>11226</v>
      </c>
      <c r="G75" s="15">
        <v>3535</v>
      </c>
      <c r="H75" s="15">
        <v>1767</v>
      </c>
      <c r="I75" s="15">
        <v>956</v>
      </c>
      <c r="J75" s="15">
        <v>3468</v>
      </c>
      <c r="K75" s="15">
        <v>1389</v>
      </c>
      <c r="L75" s="15">
        <v>151</v>
      </c>
      <c r="M75" s="15">
        <v>5894</v>
      </c>
      <c r="N75" s="15">
        <v>0</v>
      </c>
      <c r="O75" s="15">
        <v>16804</v>
      </c>
      <c r="P75" s="15">
        <v>92</v>
      </c>
      <c r="Q75" s="15">
        <v>523</v>
      </c>
      <c r="R75" s="15">
        <v>0</v>
      </c>
      <c r="S75" s="15">
        <v>100716</v>
      </c>
      <c r="T75" s="15">
        <v>150249.5</v>
      </c>
      <c r="U75" s="15">
        <v>123506</v>
      </c>
      <c r="V75" s="15">
        <v>173301</v>
      </c>
      <c r="W75" s="15">
        <v>77701</v>
      </c>
      <c r="X75" s="15">
        <v>22492</v>
      </c>
      <c r="Y75" s="16">
        <f t="shared" si="16"/>
        <v>0.77551325940934002</v>
      </c>
      <c r="Z75" s="16">
        <f t="shared" si="17"/>
        <v>0.22448674059066004</v>
      </c>
    </row>
    <row r="76" spans="1:26" ht="15" x14ac:dyDescent="0.2">
      <c r="A76" s="14" t="s">
        <v>35</v>
      </c>
      <c r="B76" s="15">
        <v>0</v>
      </c>
      <c r="C76" s="15">
        <v>85553</v>
      </c>
      <c r="D76" s="15">
        <v>455</v>
      </c>
      <c r="E76" s="15">
        <v>62</v>
      </c>
      <c r="F76" s="15">
        <v>11916</v>
      </c>
      <c r="G76" s="15">
        <v>3147</v>
      </c>
      <c r="H76" s="15">
        <v>1684</v>
      </c>
      <c r="I76" s="15">
        <v>1456</v>
      </c>
      <c r="J76" s="15">
        <v>4311</v>
      </c>
      <c r="K76" s="15">
        <v>1652</v>
      </c>
      <c r="L76" s="15">
        <v>25</v>
      </c>
      <c r="M76" s="15">
        <v>6240</v>
      </c>
      <c r="N76" s="15">
        <v>0</v>
      </c>
      <c r="O76" s="15">
        <v>17744</v>
      </c>
      <c r="P76" s="15">
        <v>134</v>
      </c>
      <c r="Q76" s="15">
        <v>534</v>
      </c>
      <c r="R76" s="15">
        <v>0</v>
      </c>
      <c r="S76" s="15">
        <v>110795</v>
      </c>
      <c r="T76" s="15">
        <v>164325</v>
      </c>
      <c r="U76" s="15">
        <v>134913</v>
      </c>
      <c r="V76" s="15">
        <v>188710</v>
      </c>
      <c r="W76" s="15">
        <v>86070</v>
      </c>
      <c r="X76" s="15">
        <v>24191</v>
      </c>
      <c r="Y76" s="16">
        <f t="shared" si="16"/>
        <v>0.78060238887730027</v>
      </c>
      <c r="Z76" s="16">
        <f t="shared" si="17"/>
        <v>0.21939761112269979</v>
      </c>
    </row>
    <row r="77" spans="1:26" ht="15" x14ac:dyDescent="0.2">
      <c r="A77" s="14" t="s">
        <v>36</v>
      </c>
      <c r="B77" s="15">
        <v>0</v>
      </c>
      <c r="C77" s="15">
        <v>81478</v>
      </c>
      <c r="D77" s="15">
        <v>376</v>
      </c>
      <c r="E77" s="15">
        <v>63</v>
      </c>
      <c r="F77" s="15">
        <v>11888</v>
      </c>
      <c r="G77" s="15">
        <v>3333</v>
      </c>
      <c r="H77" s="15">
        <v>1707</v>
      </c>
      <c r="I77" s="15">
        <v>987</v>
      </c>
      <c r="J77" s="15">
        <v>4253</v>
      </c>
      <c r="K77" s="15">
        <v>1389</v>
      </c>
      <c r="L77" s="15">
        <v>16</v>
      </c>
      <c r="M77" s="15">
        <v>7315</v>
      </c>
      <c r="N77" s="15">
        <v>0</v>
      </c>
      <c r="O77" s="15">
        <v>17866</v>
      </c>
      <c r="P77" s="15">
        <v>88</v>
      </c>
      <c r="Q77" s="15">
        <v>17</v>
      </c>
      <c r="R77" s="15">
        <v>676</v>
      </c>
      <c r="S77" s="15">
        <v>105507</v>
      </c>
      <c r="T77" s="15">
        <v>156672.5</v>
      </c>
      <c r="U77" s="15">
        <v>131452</v>
      </c>
      <c r="V77" s="15">
        <v>182626</v>
      </c>
      <c r="W77" s="15">
        <v>81917</v>
      </c>
      <c r="X77" s="15">
        <v>23573</v>
      </c>
      <c r="Y77" s="16">
        <f t="shared" si="16"/>
        <v>0.77653806047966634</v>
      </c>
      <c r="Z77" s="16">
        <f t="shared" si="17"/>
        <v>0.22346193952033369</v>
      </c>
    </row>
    <row r="78" spans="1:26" ht="15" x14ac:dyDescent="0.2">
      <c r="A78" s="14" t="s">
        <v>37</v>
      </c>
      <c r="B78" s="15">
        <v>0</v>
      </c>
      <c r="C78" s="15">
        <v>78278</v>
      </c>
      <c r="D78" s="15">
        <v>423</v>
      </c>
      <c r="E78" s="15">
        <v>61</v>
      </c>
      <c r="F78" s="15">
        <v>11178</v>
      </c>
      <c r="G78" s="15">
        <v>3943</v>
      </c>
      <c r="H78" s="15">
        <v>1752</v>
      </c>
      <c r="I78" s="15">
        <v>921</v>
      </c>
      <c r="J78" s="15">
        <v>3912</v>
      </c>
      <c r="K78" s="15">
        <v>1312</v>
      </c>
      <c r="L78" s="15">
        <v>13</v>
      </c>
      <c r="M78" s="15">
        <v>7270</v>
      </c>
      <c r="N78" s="15">
        <v>0</v>
      </c>
      <c r="O78" s="15">
        <v>18410</v>
      </c>
      <c r="P78" s="15">
        <v>121</v>
      </c>
      <c r="Q78" s="15">
        <v>0</v>
      </c>
      <c r="R78" s="15">
        <v>846</v>
      </c>
      <c r="S78" s="15">
        <v>101793</v>
      </c>
      <c r="T78" s="15">
        <v>152518</v>
      </c>
      <c r="U78" s="15">
        <v>128440</v>
      </c>
      <c r="V78" s="15">
        <v>179165</v>
      </c>
      <c r="W78" s="15">
        <v>78762</v>
      </c>
      <c r="X78" s="15">
        <v>23031</v>
      </c>
      <c r="Y78" s="16">
        <f t="shared" si="16"/>
        <v>0.77374672128731836</v>
      </c>
      <c r="Z78" s="16">
        <f t="shared" si="17"/>
        <v>0.22625327871268161</v>
      </c>
    </row>
    <row r="79" spans="1:26" ht="15" x14ac:dyDescent="0.2">
      <c r="A79" s="14" t="s">
        <v>38</v>
      </c>
      <c r="B79" s="15">
        <v>0</v>
      </c>
      <c r="C79" s="15">
        <v>82114</v>
      </c>
      <c r="D79" s="15">
        <v>482</v>
      </c>
      <c r="E79" s="15">
        <v>62</v>
      </c>
      <c r="F79" s="15">
        <v>11277</v>
      </c>
      <c r="G79" s="15">
        <v>3495</v>
      </c>
      <c r="H79" s="15">
        <v>1346</v>
      </c>
      <c r="I79" s="15">
        <v>718</v>
      </c>
      <c r="J79" s="15">
        <v>3679</v>
      </c>
      <c r="K79" s="15">
        <v>1220</v>
      </c>
      <c r="L79" s="15">
        <v>18</v>
      </c>
      <c r="M79" s="15">
        <v>7208</v>
      </c>
      <c r="N79" s="15">
        <v>0</v>
      </c>
      <c r="O79" s="15">
        <v>15614</v>
      </c>
      <c r="P79" s="15">
        <v>135</v>
      </c>
      <c r="Q79" s="15">
        <v>0</v>
      </c>
      <c r="R79" s="15">
        <v>945</v>
      </c>
      <c r="S79" s="15">
        <v>104411</v>
      </c>
      <c r="T79" s="15">
        <v>150848</v>
      </c>
      <c r="U79" s="15">
        <v>128313</v>
      </c>
      <c r="V79" s="15">
        <v>174750</v>
      </c>
      <c r="W79" s="15">
        <v>82658</v>
      </c>
      <c r="X79" s="15">
        <v>21753</v>
      </c>
      <c r="Y79" s="16">
        <f t="shared" si="16"/>
        <v>0.79165988257942166</v>
      </c>
      <c r="Z79" s="16">
        <f t="shared" si="17"/>
        <v>0.20834011742057829</v>
      </c>
    </row>
    <row r="80" spans="1:26" ht="15" x14ac:dyDescent="0.2">
      <c r="A80" s="14" t="s">
        <v>39</v>
      </c>
      <c r="B80" s="15">
        <v>0</v>
      </c>
      <c r="C80" s="15">
        <v>80129</v>
      </c>
      <c r="D80" s="15">
        <v>422</v>
      </c>
      <c r="E80" s="15">
        <v>59</v>
      </c>
      <c r="F80" s="15">
        <v>11240</v>
      </c>
      <c r="G80" s="15">
        <v>2548</v>
      </c>
      <c r="H80" s="15">
        <v>1267</v>
      </c>
      <c r="I80" s="15">
        <v>1106</v>
      </c>
      <c r="J80" s="15">
        <v>3537</v>
      </c>
      <c r="K80" s="15">
        <v>1467</v>
      </c>
      <c r="L80" s="15">
        <v>28</v>
      </c>
      <c r="M80" s="15">
        <v>7376</v>
      </c>
      <c r="N80" s="15">
        <v>0</v>
      </c>
      <c r="O80" s="15">
        <v>17105</v>
      </c>
      <c r="P80" s="15">
        <v>103</v>
      </c>
      <c r="Q80" s="15">
        <v>0</v>
      </c>
      <c r="R80" s="15">
        <v>1010</v>
      </c>
      <c r="S80" s="15">
        <v>101803</v>
      </c>
      <c r="T80" s="15">
        <v>147415</v>
      </c>
      <c r="U80" s="15">
        <v>127397</v>
      </c>
      <c r="V80" s="15">
        <v>173009</v>
      </c>
      <c r="W80" s="15">
        <v>80610</v>
      </c>
      <c r="X80" s="15">
        <v>21193</v>
      </c>
      <c r="Y80" s="16">
        <f t="shared" si="16"/>
        <v>0.79182342367120817</v>
      </c>
      <c r="Z80" s="16">
        <f t="shared" si="17"/>
        <v>0.20817657632879188</v>
      </c>
    </row>
    <row r="81" spans="1:26" ht="15" x14ac:dyDescent="0.2">
      <c r="A81" s="14" t="s">
        <v>40</v>
      </c>
      <c r="B81" s="15">
        <v>0</v>
      </c>
      <c r="C81" s="15">
        <v>91187</v>
      </c>
      <c r="D81" s="15">
        <v>402</v>
      </c>
      <c r="E81" s="15">
        <v>79</v>
      </c>
      <c r="F81" s="15">
        <v>11008</v>
      </c>
      <c r="G81" s="15">
        <v>2994</v>
      </c>
      <c r="H81" s="15">
        <v>1309</v>
      </c>
      <c r="I81" s="15">
        <v>591</v>
      </c>
      <c r="J81" s="15">
        <v>3039</v>
      </c>
      <c r="K81" s="15">
        <v>1018</v>
      </c>
      <c r="L81" s="15">
        <v>18</v>
      </c>
      <c r="M81" s="15">
        <v>7101</v>
      </c>
      <c r="N81" s="15">
        <v>0</v>
      </c>
      <c r="O81" s="15">
        <v>16748</v>
      </c>
      <c r="P81" s="15">
        <v>82</v>
      </c>
      <c r="Q81" s="15">
        <v>0</v>
      </c>
      <c r="R81" s="15">
        <v>1075</v>
      </c>
      <c r="S81" s="15">
        <v>111645</v>
      </c>
      <c r="T81" s="15">
        <v>152686</v>
      </c>
      <c r="U81" s="15">
        <v>136651</v>
      </c>
      <c r="V81" s="15">
        <v>177692</v>
      </c>
      <c r="W81" s="15">
        <v>91668</v>
      </c>
      <c r="X81" s="15">
        <v>19977</v>
      </c>
      <c r="Y81" s="16">
        <f t="shared" si="16"/>
        <v>0.82106677415020823</v>
      </c>
      <c r="Z81" s="16">
        <f t="shared" si="17"/>
        <v>0.17893322584979174</v>
      </c>
    </row>
    <row r="82" spans="1:26" x14ac:dyDescent="0.2">
      <c r="Y82" s="21"/>
      <c r="Z82" s="21"/>
    </row>
    <row r="83" spans="1:26" ht="15" x14ac:dyDescent="0.2">
      <c r="A83" s="19">
        <v>2020</v>
      </c>
      <c r="B83" s="12">
        <f t="shared" ref="B83:X83" si="18">SUM(B84:B95)</f>
        <v>0</v>
      </c>
      <c r="C83" s="12">
        <f t="shared" si="18"/>
        <v>879842</v>
      </c>
      <c r="D83" s="12">
        <f t="shared" si="18"/>
        <v>4637</v>
      </c>
      <c r="E83" s="12">
        <f t="shared" si="18"/>
        <v>808</v>
      </c>
      <c r="F83" s="12">
        <f t="shared" si="18"/>
        <v>139433</v>
      </c>
      <c r="G83" s="12">
        <f t="shared" si="18"/>
        <v>41956</v>
      </c>
      <c r="H83" s="12">
        <f t="shared" si="18"/>
        <v>17813</v>
      </c>
      <c r="I83" s="12">
        <f t="shared" si="18"/>
        <v>14428</v>
      </c>
      <c r="J83" s="12">
        <f t="shared" si="18"/>
        <v>34806</v>
      </c>
      <c r="K83" s="12">
        <f t="shared" si="18"/>
        <v>9940</v>
      </c>
      <c r="L83" s="12">
        <f t="shared" si="18"/>
        <v>264</v>
      </c>
      <c r="M83" s="12">
        <f t="shared" si="18"/>
        <v>58957</v>
      </c>
      <c r="N83" s="12">
        <f t="shared" si="18"/>
        <v>0</v>
      </c>
      <c r="O83" s="12">
        <f t="shared" si="18"/>
        <v>189934</v>
      </c>
      <c r="P83" s="12">
        <f t="shared" si="18"/>
        <v>1821</v>
      </c>
      <c r="Q83" s="12">
        <f t="shared" si="18"/>
        <v>6893</v>
      </c>
      <c r="R83" s="12">
        <f t="shared" si="18"/>
        <v>0</v>
      </c>
      <c r="S83" s="12">
        <f t="shared" si="18"/>
        <v>1150820</v>
      </c>
      <c r="T83" s="12">
        <f t="shared" si="18"/>
        <v>1675303.5</v>
      </c>
      <c r="U83" s="12">
        <f t="shared" si="18"/>
        <v>1401532</v>
      </c>
      <c r="V83" s="12">
        <f t="shared" si="18"/>
        <v>1929070</v>
      </c>
      <c r="W83" s="12">
        <f t="shared" si="18"/>
        <v>885287</v>
      </c>
      <c r="X83" s="12">
        <f t="shared" si="18"/>
        <v>258640</v>
      </c>
      <c r="Y83" s="20">
        <f>(W83)/($W83+$X83)</f>
        <v>0.77390165631198493</v>
      </c>
      <c r="Z83" s="20">
        <f>(X83)/($W83+$X83)</f>
        <v>0.22609834368801507</v>
      </c>
    </row>
    <row r="84" spans="1:26" ht="15" x14ac:dyDescent="0.2">
      <c r="A84" s="14" t="s">
        <v>29</v>
      </c>
      <c r="B84" s="15">
        <v>0</v>
      </c>
      <c r="C84" s="15">
        <v>84311</v>
      </c>
      <c r="D84" s="15">
        <v>332</v>
      </c>
      <c r="E84" s="15">
        <v>111</v>
      </c>
      <c r="F84" s="15">
        <v>11473</v>
      </c>
      <c r="G84" s="15">
        <v>3069</v>
      </c>
      <c r="H84" s="15">
        <v>1330</v>
      </c>
      <c r="I84" s="15">
        <v>1080</v>
      </c>
      <c r="J84" s="15">
        <v>2491</v>
      </c>
      <c r="K84" s="15">
        <v>732</v>
      </c>
      <c r="L84" s="15">
        <v>3</v>
      </c>
      <c r="M84" s="15">
        <v>5320</v>
      </c>
      <c r="N84" s="15">
        <v>0</v>
      </c>
      <c r="O84" s="15">
        <v>16419</v>
      </c>
      <c r="P84" s="15">
        <v>167</v>
      </c>
      <c r="Q84" s="15">
        <v>645</v>
      </c>
      <c r="R84" s="15">
        <v>0</v>
      </c>
      <c r="S84" s="15">
        <v>105577</v>
      </c>
      <c r="T84" s="15">
        <v>145050.5</v>
      </c>
      <c r="U84" s="15">
        <v>127483</v>
      </c>
      <c r="V84" s="15">
        <v>167168</v>
      </c>
      <c r="W84" s="15">
        <v>84754</v>
      </c>
      <c r="X84" s="15">
        <v>20178</v>
      </c>
      <c r="Y84" s="16">
        <f t="shared" ref="Y84:Y95" si="19">($W84)/($W84+$X84)</f>
        <v>0.80770403690008763</v>
      </c>
      <c r="Z84" s="16">
        <f t="shared" ref="Z84:Z95" si="20">($X84)/($W84+$X84)</f>
        <v>0.19229596309991231</v>
      </c>
    </row>
    <row r="85" spans="1:26" ht="15" x14ac:dyDescent="0.2">
      <c r="A85" s="14" t="s">
        <v>30</v>
      </c>
      <c r="B85" s="15">
        <v>0</v>
      </c>
      <c r="C85" s="15">
        <v>82849</v>
      </c>
      <c r="D85" s="15">
        <v>336</v>
      </c>
      <c r="E85" s="15">
        <v>92</v>
      </c>
      <c r="F85" s="15">
        <v>10964</v>
      </c>
      <c r="G85" s="15">
        <v>2815</v>
      </c>
      <c r="H85" s="15">
        <v>1139</v>
      </c>
      <c r="I85" s="15">
        <v>1001</v>
      </c>
      <c r="J85" s="15">
        <v>2275</v>
      </c>
      <c r="K85" s="15">
        <v>559</v>
      </c>
      <c r="L85" s="15">
        <v>2</v>
      </c>
      <c r="M85" s="15">
        <v>5188</v>
      </c>
      <c r="N85" s="15">
        <v>0</v>
      </c>
      <c r="O85" s="15">
        <v>15623</v>
      </c>
      <c r="P85" s="15">
        <v>239</v>
      </c>
      <c r="Q85" s="15">
        <v>565</v>
      </c>
      <c r="R85" s="15">
        <v>0</v>
      </c>
      <c r="S85" s="15">
        <v>102597</v>
      </c>
      <c r="T85" s="15">
        <v>138336.5</v>
      </c>
      <c r="U85" s="15">
        <v>123647</v>
      </c>
      <c r="V85" s="15">
        <v>159577</v>
      </c>
      <c r="W85" s="15">
        <v>83277</v>
      </c>
      <c r="X85" s="15">
        <v>18755</v>
      </c>
      <c r="Y85" s="16">
        <f t="shared" si="19"/>
        <v>0.81618511839422925</v>
      </c>
      <c r="Z85" s="16">
        <f t="shared" si="20"/>
        <v>0.18381488160577075</v>
      </c>
    </row>
    <row r="86" spans="1:26" ht="15" x14ac:dyDescent="0.2">
      <c r="A86" s="14" t="s">
        <v>31</v>
      </c>
      <c r="B86" s="15">
        <v>0</v>
      </c>
      <c r="C86" s="15">
        <v>65120</v>
      </c>
      <c r="D86" s="15">
        <v>363</v>
      </c>
      <c r="E86" s="15">
        <v>88</v>
      </c>
      <c r="F86" s="15">
        <v>11110</v>
      </c>
      <c r="G86" s="15">
        <v>3192</v>
      </c>
      <c r="H86" s="15">
        <v>1219</v>
      </c>
      <c r="I86" s="15">
        <v>1208</v>
      </c>
      <c r="J86" s="15">
        <v>2381</v>
      </c>
      <c r="K86" s="15">
        <v>682</v>
      </c>
      <c r="L86" s="15">
        <v>7</v>
      </c>
      <c r="M86" s="15">
        <v>5076</v>
      </c>
      <c r="N86" s="15">
        <v>0</v>
      </c>
      <c r="O86" s="15">
        <v>15294</v>
      </c>
      <c r="P86" s="15">
        <v>329</v>
      </c>
      <c r="Q86" s="15">
        <v>514</v>
      </c>
      <c r="R86" s="15">
        <v>0</v>
      </c>
      <c r="S86" s="15">
        <v>85884</v>
      </c>
      <c r="T86" s="15">
        <v>124878</v>
      </c>
      <c r="U86" s="15">
        <v>106583</v>
      </c>
      <c r="V86" s="15">
        <v>145746</v>
      </c>
      <c r="W86" s="15">
        <v>65571</v>
      </c>
      <c r="X86" s="15">
        <v>19799</v>
      </c>
      <c r="Y86" s="16">
        <f t="shared" si="19"/>
        <v>0.76808012182265428</v>
      </c>
      <c r="Z86" s="16">
        <f t="shared" si="20"/>
        <v>0.23191987817734566</v>
      </c>
    </row>
    <row r="87" spans="1:26" ht="15" x14ac:dyDescent="0.2">
      <c r="A87" s="14" t="s">
        <v>32</v>
      </c>
      <c r="B87" s="15">
        <v>0</v>
      </c>
      <c r="C87" s="15">
        <v>46071</v>
      </c>
      <c r="D87" s="15">
        <v>212</v>
      </c>
      <c r="E87" s="15">
        <v>69</v>
      </c>
      <c r="F87" s="15">
        <v>9065</v>
      </c>
      <c r="G87" s="15">
        <v>2861</v>
      </c>
      <c r="H87" s="15">
        <v>1153</v>
      </c>
      <c r="I87" s="15">
        <v>1174</v>
      </c>
      <c r="J87" s="15">
        <v>2168</v>
      </c>
      <c r="K87" s="15">
        <v>502</v>
      </c>
      <c r="L87" s="15">
        <v>13</v>
      </c>
      <c r="M87" s="15">
        <v>3500</v>
      </c>
      <c r="N87" s="15">
        <v>0</v>
      </c>
      <c r="O87" s="15">
        <v>14010</v>
      </c>
      <c r="P87" s="15">
        <v>218</v>
      </c>
      <c r="Q87" s="15">
        <v>500</v>
      </c>
      <c r="R87" s="15">
        <v>0</v>
      </c>
      <c r="S87" s="15">
        <v>63788</v>
      </c>
      <c r="T87" s="15">
        <v>97774</v>
      </c>
      <c r="U87" s="15">
        <v>81516</v>
      </c>
      <c r="V87" s="15">
        <v>115683</v>
      </c>
      <c r="W87" s="15">
        <v>46352</v>
      </c>
      <c r="X87" s="15">
        <v>16936</v>
      </c>
      <c r="Y87" s="16">
        <f t="shared" si="19"/>
        <v>0.73239792693717609</v>
      </c>
      <c r="Z87" s="16">
        <f t="shared" si="20"/>
        <v>0.26760207306282391</v>
      </c>
    </row>
    <row r="88" spans="1:26" ht="15" x14ac:dyDescent="0.2">
      <c r="A88" s="14" t="s">
        <v>33</v>
      </c>
      <c r="B88" s="15">
        <v>0</v>
      </c>
      <c r="C88" s="15">
        <v>51703</v>
      </c>
      <c r="D88" s="15">
        <v>334</v>
      </c>
      <c r="E88" s="15">
        <v>32</v>
      </c>
      <c r="F88" s="15">
        <v>10260</v>
      </c>
      <c r="G88" s="15">
        <v>3492</v>
      </c>
      <c r="H88" s="15">
        <v>1287</v>
      </c>
      <c r="I88" s="15">
        <v>1057</v>
      </c>
      <c r="J88" s="15">
        <v>2575</v>
      </c>
      <c r="K88" s="15">
        <v>624</v>
      </c>
      <c r="L88" s="15">
        <v>7</v>
      </c>
      <c r="M88" s="15">
        <v>3933</v>
      </c>
      <c r="N88" s="15">
        <v>0</v>
      </c>
      <c r="O88" s="15">
        <v>13601</v>
      </c>
      <c r="P88" s="15">
        <v>201</v>
      </c>
      <c r="Q88" s="15">
        <v>577</v>
      </c>
      <c r="R88" s="15">
        <v>0</v>
      </c>
      <c r="S88" s="15">
        <v>71948</v>
      </c>
      <c r="T88" s="15">
        <v>110945.5</v>
      </c>
      <c r="U88" s="15">
        <v>89683</v>
      </c>
      <c r="V88" s="15">
        <v>128937</v>
      </c>
      <c r="W88" s="15">
        <v>52069</v>
      </c>
      <c r="X88" s="15">
        <v>19302</v>
      </c>
      <c r="Y88" s="16">
        <f t="shared" si="19"/>
        <v>0.72955402054055574</v>
      </c>
      <c r="Z88" s="16">
        <f t="shared" si="20"/>
        <v>0.27044597945944432</v>
      </c>
    </row>
    <row r="89" spans="1:26" ht="15" x14ac:dyDescent="0.2">
      <c r="A89" s="14" t="s">
        <v>34</v>
      </c>
      <c r="B89" s="15">
        <v>0</v>
      </c>
      <c r="C89" s="15">
        <v>60663</v>
      </c>
      <c r="D89" s="15">
        <v>409</v>
      </c>
      <c r="E89" s="15">
        <v>42</v>
      </c>
      <c r="F89" s="15">
        <v>12000</v>
      </c>
      <c r="G89" s="15">
        <v>3849</v>
      </c>
      <c r="H89" s="15">
        <v>1744</v>
      </c>
      <c r="I89" s="15">
        <v>1459</v>
      </c>
      <c r="J89" s="15">
        <v>3455</v>
      </c>
      <c r="K89" s="15">
        <v>1126</v>
      </c>
      <c r="L89" s="15">
        <v>4</v>
      </c>
      <c r="M89" s="15">
        <v>4382</v>
      </c>
      <c r="N89" s="15">
        <v>0</v>
      </c>
      <c r="O89" s="15">
        <v>14387</v>
      </c>
      <c r="P89" s="15">
        <v>136</v>
      </c>
      <c r="Q89" s="15">
        <v>603</v>
      </c>
      <c r="R89" s="15">
        <v>0</v>
      </c>
      <c r="S89" s="15">
        <v>85354</v>
      </c>
      <c r="T89" s="15">
        <v>135357.5</v>
      </c>
      <c r="U89" s="15">
        <v>104259</v>
      </c>
      <c r="V89" s="15">
        <v>154564</v>
      </c>
      <c r="W89" s="15">
        <v>61114</v>
      </c>
      <c r="X89" s="15">
        <v>23637</v>
      </c>
      <c r="Y89" s="16">
        <f t="shared" si="19"/>
        <v>0.7211006359806964</v>
      </c>
      <c r="Z89" s="16">
        <f t="shared" si="20"/>
        <v>0.2788993640193036</v>
      </c>
    </row>
    <row r="90" spans="1:26" ht="15" x14ac:dyDescent="0.2">
      <c r="A90" s="14" t="s">
        <v>35</v>
      </c>
      <c r="B90" s="15">
        <v>0</v>
      </c>
      <c r="C90" s="15">
        <v>73158</v>
      </c>
      <c r="D90" s="15">
        <v>472</v>
      </c>
      <c r="E90" s="15">
        <v>81</v>
      </c>
      <c r="F90" s="15">
        <v>13453</v>
      </c>
      <c r="G90" s="15">
        <v>4141</v>
      </c>
      <c r="H90" s="15">
        <v>1917</v>
      </c>
      <c r="I90" s="15">
        <v>1598</v>
      </c>
      <c r="J90" s="15">
        <v>3712</v>
      </c>
      <c r="K90" s="15">
        <v>1090</v>
      </c>
      <c r="L90" s="15">
        <v>2</v>
      </c>
      <c r="M90" s="15">
        <v>4856</v>
      </c>
      <c r="N90" s="15">
        <v>0</v>
      </c>
      <c r="O90" s="15">
        <v>16276</v>
      </c>
      <c r="P90" s="15">
        <v>120</v>
      </c>
      <c r="Q90" s="15">
        <v>617</v>
      </c>
      <c r="R90" s="15">
        <v>0</v>
      </c>
      <c r="S90" s="15">
        <v>100241</v>
      </c>
      <c r="T90" s="15">
        <v>154043.5</v>
      </c>
      <c r="U90" s="15">
        <v>121493</v>
      </c>
      <c r="V90" s="15">
        <v>175604</v>
      </c>
      <c r="W90" s="15">
        <v>73711</v>
      </c>
      <c r="X90" s="15">
        <v>25913</v>
      </c>
      <c r="Y90" s="16">
        <f t="shared" si="19"/>
        <v>0.73989199389705296</v>
      </c>
      <c r="Z90" s="16">
        <f t="shared" si="20"/>
        <v>0.2601080061029471</v>
      </c>
    </row>
    <row r="91" spans="1:26" ht="15" x14ac:dyDescent="0.2">
      <c r="A91" s="14" t="s">
        <v>36</v>
      </c>
      <c r="B91" s="15">
        <v>0</v>
      </c>
      <c r="C91" s="15">
        <v>78053</v>
      </c>
      <c r="D91" s="15">
        <v>467</v>
      </c>
      <c r="E91" s="15">
        <v>59</v>
      </c>
      <c r="F91" s="15">
        <v>12532</v>
      </c>
      <c r="G91" s="15">
        <v>3880</v>
      </c>
      <c r="H91" s="15">
        <v>1634</v>
      </c>
      <c r="I91" s="15">
        <v>1388</v>
      </c>
      <c r="J91" s="15">
        <v>3312</v>
      </c>
      <c r="K91" s="15">
        <v>832</v>
      </c>
      <c r="L91" s="15">
        <v>19</v>
      </c>
      <c r="M91" s="15">
        <v>4977</v>
      </c>
      <c r="N91" s="15">
        <v>0</v>
      </c>
      <c r="O91" s="15">
        <v>16866</v>
      </c>
      <c r="P91" s="15">
        <v>78</v>
      </c>
      <c r="Q91" s="15">
        <v>566</v>
      </c>
      <c r="R91" s="15">
        <v>0</v>
      </c>
      <c r="S91" s="15">
        <v>102742</v>
      </c>
      <c r="T91" s="15">
        <v>150758</v>
      </c>
      <c r="U91" s="15">
        <v>124663</v>
      </c>
      <c r="V91" s="15">
        <v>172962</v>
      </c>
      <c r="W91" s="15">
        <v>78579</v>
      </c>
      <c r="X91" s="15">
        <v>23597</v>
      </c>
      <c r="Y91" s="16">
        <f t="shared" si="19"/>
        <v>0.76905535546507986</v>
      </c>
      <c r="Z91" s="16">
        <f t="shared" si="20"/>
        <v>0.23094464453492014</v>
      </c>
    </row>
    <row r="92" spans="1:26" ht="15" x14ac:dyDescent="0.2">
      <c r="A92" s="14" t="s">
        <v>37</v>
      </c>
      <c r="B92" s="15">
        <v>0</v>
      </c>
      <c r="C92" s="15">
        <v>80339</v>
      </c>
      <c r="D92" s="15">
        <v>468</v>
      </c>
      <c r="E92" s="15">
        <v>57</v>
      </c>
      <c r="F92" s="15">
        <v>12745</v>
      </c>
      <c r="G92" s="15">
        <v>3956</v>
      </c>
      <c r="H92" s="15">
        <v>1642</v>
      </c>
      <c r="I92" s="15">
        <v>1249</v>
      </c>
      <c r="J92" s="15">
        <v>3079</v>
      </c>
      <c r="K92" s="15">
        <v>971</v>
      </c>
      <c r="L92" s="15">
        <v>21</v>
      </c>
      <c r="M92" s="15">
        <v>5275</v>
      </c>
      <c r="N92" s="15">
        <v>0</v>
      </c>
      <c r="O92" s="15">
        <v>17530</v>
      </c>
      <c r="P92" s="15">
        <v>74</v>
      </c>
      <c r="Q92" s="15">
        <v>641</v>
      </c>
      <c r="R92" s="15">
        <v>0</v>
      </c>
      <c r="S92" s="15">
        <v>105168</v>
      </c>
      <c r="T92" s="15">
        <v>153343.5</v>
      </c>
      <c r="U92" s="15">
        <v>128047</v>
      </c>
      <c r="V92" s="15">
        <v>176543</v>
      </c>
      <c r="W92" s="15">
        <v>80864</v>
      </c>
      <c r="X92" s="15">
        <v>23663</v>
      </c>
      <c r="Y92" s="16">
        <f t="shared" si="19"/>
        <v>0.77361829957809947</v>
      </c>
      <c r="Z92" s="16">
        <f t="shared" si="20"/>
        <v>0.22638170042190056</v>
      </c>
    </row>
    <row r="93" spans="1:26" ht="15" x14ac:dyDescent="0.2">
      <c r="A93" s="14" t="s">
        <v>38</v>
      </c>
      <c r="B93" s="15">
        <v>0</v>
      </c>
      <c r="C93" s="15">
        <v>85750</v>
      </c>
      <c r="D93" s="15">
        <v>467</v>
      </c>
      <c r="E93" s="15">
        <v>67</v>
      </c>
      <c r="F93" s="15">
        <v>12482</v>
      </c>
      <c r="G93" s="15">
        <v>3917</v>
      </c>
      <c r="H93" s="15">
        <v>1753</v>
      </c>
      <c r="I93" s="15">
        <v>1228</v>
      </c>
      <c r="J93" s="15">
        <v>3565</v>
      </c>
      <c r="K93" s="15">
        <v>1062</v>
      </c>
      <c r="L93" s="15">
        <v>22</v>
      </c>
      <c r="M93" s="15">
        <v>5672</v>
      </c>
      <c r="N93" s="15">
        <v>0</v>
      </c>
      <c r="O93" s="15">
        <v>17060</v>
      </c>
      <c r="P93" s="15">
        <v>88</v>
      </c>
      <c r="Q93" s="15">
        <v>607</v>
      </c>
      <c r="R93" s="15">
        <v>0</v>
      </c>
      <c r="S93" s="15">
        <v>110920</v>
      </c>
      <c r="T93" s="15">
        <v>161013.5</v>
      </c>
      <c r="U93" s="15">
        <v>133740</v>
      </c>
      <c r="V93" s="15">
        <v>184137</v>
      </c>
      <c r="W93" s="15">
        <v>86284</v>
      </c>
      <c r="X93" s="15">
        <v>24029</v>
      </c>
      <c r="Y93" s="16">
        <f t="shared" si="19"/>
        <v>0.78217435841650573</v>
      </c>
      <c r="Z93" s="16">
        <f t="shared" si="20"/>
        <v>0.21782564158349424</v>
      </c>
    </row>
    <row r="94" spans="1:26" ht="15" x14ac:dyDescent="0.2">
      <c r="A94" s="14" t="s">
        <v>39</v>
      </c>
      <c r="B94" s="15">
        <v>0</v>
      </c>
      <c r="C94" s="15">
        <v>83798</v>
      </c>
      <c r="D94" s="15">
        <v>409</v>
      </c>
      <c r="E94" s="15">
        <v>48</v>
      </c>
      <c r="F94" s="15">
        <v>11654</v>
      </c>
      <c r="G94" s="15">
        <v>3549</v>
      </c>
      <c r="H94" s="15">
        <v>1640</v>
      </c>
      <c r="I94" s="15">
        <v>1069</v>
      </c>
      <c r="J94" s="15">
        <v>3233</v>
      </c>
      <c r="K94" s="15">
        <v>1075</v>
      </c>
      <c r="L94" s="15">
        <v>107</v>
      </c>
      <c r="M94" s="15">
        <v>5375</v>
      </c>
      <c r="N94" s="15">
        <v>0</v>
      </c>
      <c r="O94" s="15">
        <v>16424</v>
      </c>
      <c r="P94" s="15">
        <v>84</v>
      </c>
      <c r="Q94" s="15">
        <v>513</v>
      </c>
      <c r="R94" s="15">
        <v>0</v>
      </c>
      <c r="S94" s="15">
        <v>107095</v>
      </c>
      <c r="T94" s="15">
        <v>154164.5</v>
      </c>
      <c r="U94" s="15">
        <v>128978</v>
      </c>
      <c r="V94" s="15">
        <v>176304</v>
      </c>
      <c r="W94" s="15">
        <v>84255</v>
      </c>
      <c r="X94" s="15">
        <v>22327</v>
      </c>
      <c r="Y94" s="16">
        <f t="shared" si="19"/>
        <v>0.79051809874087553</v>
      </c>
      <c r="Z94" s="16">
        <f t="shared" si="20"/>
        <v>0.20948190125912444</v>
      </c>
    </row>
    <row r="95" spans="1:26" ht="15" x14ac:dyDescent="0.2">
      <c r="A95" s="14" t="s">
        <v>40</v>
      </c>
      <c r="B95" s="15">
        <v>0</v>
      </c>
      <c r="C95" s="15">
        <v>88027</v>
      </c>
      <c r="D95" s="15">
        <v>368</v>
      </c>
      <c r="E95" s="15">
        <v>62</v>
      </c>
      <c r="F95" s="15">
        <v>11695</v>
      </c>
      <c r="G95" s="15">
        <v>3235</v>
      </c>
      <c r="H95" s="15">
        <v>1355</v>
      </c>
      <c r="I95" s="15">
        <v>917</v>
      </c>
      <c r="J95" s="15">
        <v>2560</v>
      </c>
      <c r="K95" s="15">
        <v>685</v>
      </c>
      <c r="L95" s="15">
        <v>57</v>
      </c>
      <c r="M95" s="15">
        <v>5403</v>
      </c>
      <c r="N95" s="15">
        <v>0</v>
      </c>
      <c r="O95" s="15">
        <v>16444</v>
      </c>
      <c r="P95" s="15">
        <v>87</v>
      </c>
      <c r="Q95" s="15">
        <v>545</v>
      </c>
      <c r="R95" s="15">
        <v>0</v>
      </c>
      <c r="S95" s="15">
        <v>109506</v>
      </c>
      <c r="T95" s="15">
        <v>149638.5</v>
      </c>
      <c r="U95" s="15">
        <v>131440</v>
      </c>
      <c r="V95" s="15">
        <v>171845</v>
      </c>
      <c r="W95" s="15">
        <v>88457</v>
      </c>
      <c r="X95" s="15">
        <v>20504</v>
      </c>
      <c r="Y95" s="16">
        <f t="shared" si="19"/>
        <v>0.81182257872082675</v>
      </c>
      <c r="Z95" s="16">
        <f t="shared" si="20"/>
        <v>0.18817742127917328</v>
      </c>
    </row>
    <row r="96" spans="1:26" ht="15" x14ac:dyDescent="0.2">
      <c r="A96" s="14"/>
      <c r="B96" s="14"/>
      <c r="Y96" s="16"/>
      <c r="Z96" s="16"/>
    </row>
    <row r="97" spans="1:26" ht="15" x14ac:dyDescent="0.2">
      <c r="A97" s="19">
        <v>2019</v>
      </c>
      <c r="B97" s="12">
        <f t="shared" ref="B97:X97" si="21">SUM(B98:B109)</f>
        <v>0</v>
      </c>
      <c r="C97" s="12">
        <f t="shared" si="21"/>
        <v>1072738</v>
      </c>
      <c r="D97" s="12">
        <f t="shared" si="21"/>
        <v>5236</v>
      </c>
      <c r="E97" s="12">
        <f t="shared" si="21"/>
        <v>879</v>
      </c>
      <c r="F97" s="12">
        <f t="shared" si="21"/>
        <v>143936</v>
      </c>
      <c r="G97" s="12">
        <f t="shared" si="21"/>
        <v>38544</v>
      </c>
      <c r="H97" s="12">
        <f t="shared" si="21"/>
        <v>16314</v>
      </c>
      <c r="I97" s="12">
        <f t="shared" si="21"/>
        <v>17790</v>
      </c>
      <c r="J97" s="12">
        <f t="shared" si="21"/>
        <v>31586</v>
      </c>
      <c r="K97" s="12">
        <f t="shared" si="21"/>
        <v>9094</v>
      </c>
      <c r="L97" s="12">
        <f t="shared" si="21"/>
        <v>111</v>
      </c>
      <c r="M97" s="12">
        <f t="shared" si="21"/>
        <v>71754</v>
      </c>
      <c r="N97" s="12">
        <f t="shared" si="21"/>
        <v>0</v>
      </c>
      <c r="O97" s="12">
        <f t="shared" si="21"/>
        <v>203506</v>
      </c>
      <c r="P97" s="12">
        <f t="shared" si="21"/>
        <v>1922</v>
      </c>
      <c r="Q97" s="12">
        <f t="shared" si="21"/>
        <v>6435</v>
      </c>
      <c r="R97" s="12">
        <f t="shared" si="21"/>
        <v>0</v>
      </c>
      <c r="S97" s="12">
        <f t="shared" si="21"/>
        <v>1342663</v>
      </c>
      <c r="T97" s="12">
        <f t="shared" si="21"/>
        <v>1851424.5</v>
      </c>
      <c r="U97" s="12">
        <f t="shared" si="21"/>
        <v>1619845</v>
      </c>
      <c r="V97" s="12">
        <f t="shared" si="21"/>
        <v>2131473</v>
      </c>
      <c r="W97" s="12">
        <f t="shared" si="21"/>
        <v>1078853</v>
      </c>
      <c r="X97" s="12">
        <f t="shared" si="21"/>
        <v>257375</v>
      </c>
      <c r="Y97" s="20">
        <f>(W97)/($W97+$X97)</f>
        <v>0.80738691301185128</v>
      </c>
      <c r="Z97" s="20">
        <f>(X97)/($W97+$X97)</f>
        <v>0.19261308698814872</v>
      </c>
    </row>
    <row r="98" spans="1:26" ht="15" x14ac:dyDescent="0.2">
      <c r="A98" s="14" t="s">
        <v>29</v>
      </c>
      <c r="B98" s="15">
        <v>0</v>
      </c>
      <c r="C98" s="15">
        <v>84843</v>
      </c>
      <c r="D98" s="15">
        <v>367</v>
      </c>
      <c r="E98" s="15">
        <v>69</v>
      </c>
      <c r="F98" s="15">
        <v>11036</v>
      </c>
      <c r="G98" s="15">
        <v>3333</v>
      </c>
      <c r="H98" s="15">
        <v>1401</v>
      </c>
      <c r="I98" s="15">
        <v>2031</v>
      </c>
      <c r="J98" s="15">
        <v>2796</v>
      </c>
      <c r="K98" s="15">
        <v>565</v>
      </c>
      <c r="L98" s="15">
        <v>5</v>
      </c>
      <c r="M98" s="15">
        <v>4976</v>
      </c>
      <c r="N98" s="15">
        <v>0</v>
      </c>
      <c r="O98" s="15">
        <v>16961</v>
      </c>
      <c r="P98" s="15">
        <v>129</v>
      </c>
      <c r="Q98" s="15">
        <v>589</v>
      </c>
      <c r="R98" s="15">
        <v>0</v>
      </c>
      <c r="S98" s="15">
        <v>107035</v>
      </c>
      <c r="T98" s="15">
        <v>149884.5</v>
      </c>
      <c r="U98" s="15">
        <v>129101</v>
      </c>
      <c r="V98" s="15">
        <v>172176</v>
      </c>
      <c r="W98" s="15">
        <v>85279</v>
      </c>
      <c r="X98" s="15">
        <v>21167</v>
      </c>
      <c r="Y98" s="16">
        <f t="shared" ref="Y98:Y109" si="22">($W98)/($W98+$X98)</f>
        <v>0.80114799992484453</v>
      </c>
      <c r="Z98" s="16">
        <f t="shared" ref="Z98:Z109" si="23">($X98)/($W98+$X98)</f>
        <v>0.19885200007515547</v>
      </c>
    </row>
    <row r="99" spans="1:26" ht="15" x14ac:dyDescent="0.2">
      <c r="A99" s="14" t="s">
        <v>30</v>
      </c>
      <c r="B99" s="15">
        <v>0</v>
      </c>
      <c r="C99" s="15">
        <v>78165</v>
      </c>
      <c r="D99" s="15">
        <v>336</v>
      </c>
      <c r="E99" s="15">
        <v>50</v>
      </c>
      <c r="F99" s="15">
        <v>10760</v>
      </c>
      <c r="G99" s="15">
        <v>2797</v>
      </c>
      <c r="H99" s="15">
        <v>1071</v>
      </c>
      <c r="I99" s="15">
        <v>1197</v>
      </c>
      <c r="J99" s="15">
        <v>2106</v>
      </c>
      <c r="K99" s="15">
        <v>480</v>
      </c>
      <c r="L99" s="15">
        <v>1</v>
      </c>
      <c r="M99" s="15">
        <v>5384</v>
      </c>
      <c r="N99" s="15">
        <v>0</v>
      </c>
      <c r="O99" s="15">
        <v>14992</v>
      </c>
      <c r="P99" s="15">
        <v>159</v>
      </c>
      <c r="Q99" s="15">
        <v>491</v>
      </c>
      <c r="R99" s="15">
        <v>0</v>
      </c>
      <c r="S99" s="15">
        <v>97454</v>
      </c>
      <c r="T99" s="15">
        <v>132368.5</v>
      </c>
      <c r="U99" s="15">
        <v>117989</v>
      </c>
      <c r="V99" s="15">
        <v>153099</v>
      </c>
      <c r="W99" s="15">
        <v>78551</v>
      </c>
      <c r="X99" s="15">
        <v>18412</v>
      </c>
      <c r="Y99" s="16">
        <f t="shared" si="22"/>
        <v>0.8101131359384508</v>
      </c>
      <c r="Z99" s="16">
        <f t="shared" si="23"/>
        <v>0.18988686406154925</v>
      </c>
    </row>
    <row r="100" spans="1:26" ht="15" x14ac:dyDescent="0.2">
      <c r="A100" s="14" t="s">
        <v>31</v>
      </c>
      <c r="B100" s="15">
        <v>0</v>
      </c>
      <c r="C100" s="15">
        <v>88395</v>
      </c>
      <c r="D100" s="15">
        <v>384</v>
      </c>
      <c r="E100" s="15">
        <v>79</v>
      </c>
      <c r="F100" s="15">
        <v>11209</v>
      </c>
      <c r="G100" s="15">
        <v>2985</v>
      </c>
      <c r="H100" s="15">
        <v>1205</v>
      </c>
      <c r="I100" s="15">
        <v>1156</v>
      </c>
      <c r="J100" s="15">
        <v>1972</v>
      </c>
      <c r="K100" s="15">
        <v>483</v>
      </c>
      <c r="L100" s="15">
        <v>4</v>
      </c>
      <c r="M100" s="15">
        <v>5528</v>
      </c>
      <c r="N100" s="15">
        <v>0</v>
      </c>
      <c r="O100" s="15">
        <v>16069</v>
      </c>
      <c r="P100" s="15">
        <v>234</v>
      </c>
      <c r="Q100" s="15">
        <v>521</v>
      </c>
      <c r="R100" s="15">
        <v>0</v>
      </c>
      <c r="S100" s="15">
        <v>108393</v>
      </c>
      <c r="T100" s="15">
        <v>144221.5</v>
      </c>
      <c r="U100" s="15">
        <v>130224</v>
      </c>
      <c r="V100" s="15">
        <v>166234</v>
      </c>
      <c r="W100" s="15">
        <v>88858</v>
      </c>
      <c r="X100" s="15">
        <v>19014</v>
      </c>
      <c r="Y100" s="16">
        <f t="shared" si="22"/>
        <v>0.8237355384159003</v>
      </c>
      <c r="Z100" s="16">
        <f t="shared" si="23"/>
        <v>0.17626446158409967</v>
      </c>
    </row>
    <row r="101" spans="1:26" ht="15" x14ac:dyDescent="0.2">
      <c r="A101" s="14" t="s">
        <v>32</v>
      </c>
      <c r="B101" s="15">
        <v>0</v>
      </c>
      <c r="C101" s="15">
        <v>87439</v>
      </c>
      <c r="D101" s="15">
        <v>407</v>
      </c>
      <c r="E101" s="15">
        <v>60</v>
      </c>
      <c r="F101" s="15">
        <v>11639</v>
      </c>
      <c r="G101" s="15">
        <v>3230</v>
      </c>
      <c r="H101" s="15">
        <v>1612</v>
      </c>
      <c r="I101" s="15">
        <v>1758</v>
      </c>
      <c r="J101" s="15">
        <v>2777</v>
      </c>
      <c r="K101" s="15">
        <v>655</v>
      </c>
      <c r="L101" s="15">
        <v>6</v>
      </c>
      <c r="M101" s="15">
        <v>5953</v>
      </c>
      <c r="N101" s="15">
        <v>0</v>
      </c>
      <c r="O101" s="15">
        <v>17252</v>
      </c>
      <c r="P101" s="15">
        <v>110</v>
      </c>
      <c r="Q101" s="15">
        <v>502</v>
      </c>
      <c r="R101" s="15">
        <v>0</v>
      </c>
      <c r="S101" s="15">
        <v>110085</v>
      </c>
      <c r="T101" s="15">
        <v>153576</v>
      </c>
      <c r="U101" s="15">
        <v>133400</v>
      </c>
      <c r="V101" s="15">
        <v>177082</v>
      </c>
      <c r="W101" s="15">
        <v>87906</v>
      </c>
      <c r="X101" s="15">
        <v>21677</v>
      </c>
      <c r="Y101" s="16">
        <f t="shared" si="22"/>
        <v>0.8021864705291879</v>
      </c>
      <c r="Z101" s="16">
        <f t="shared" si="23"/>
        <v>0.19781352947081207</v>
      </c>
    </row>
    <row r="102" spans="1:26" ht="15" x14ac:dyDescent="0.2">
      <c r="A102" s="14" t="s">
        <v>33</v>
      </c>
      <c r="B102" s="15">
        <v>0</v>
      </c>
      <c r="C102" s="15">
        <v>88957</v>
      </c>
      <c r="D102" s="15">
        <v>478</v>
      </c>
      <c r="E102" s="15">
        <v>93</v>
      </c>
      <c r="F102" s="15">
        <v>12299</v>
      </c>
      <c r="G102" s="15">
        <v>3601</v>
      </c>
      <c r="H102" s="15">
        <v>1663</v>
      </c>
      <c r="I102" s="15">
        <v>2212</v>
      </c>
      <c r="J102" s="15">
        <v>2937</v>
      </c>
      <c r="K102" s="15">
        <v>679</v>
      </c>
      <c r="L102" s="15">
        <v>5</v>
      </c>
      <c r="M102" s="15">
        <v>6300</v>
      </c>
      <c r="N102" s="15">
        <v>0</v>
      </c>
      <c r="O102" s="15">
        <v>17610</v>
      </c>
      <c r="P102" s="15">
        <v>123</v>
      </c>
      <c r="Q102" s="15">
        <v>486</v>
      </c>
      <c r="R102" s="15">
        <v>0</v>
      </c>
      <c r="S102" s="15">
        <v>113410</v>
      </c>
      <c r="T102" s="15">
        <v>160814</v>
      </c>
      <c r="U102" s="15">
        <v>137443</v>
      </c>
      <c r="V102" s="15">
        <v>184997</v>
      </c>
      <c r="W102" s="15">
        <v>89528</v>
      </c>
      <c r="X102" s="15">
        <v>23396</v>
      </c>
      <c r="Y102" s="16">
        <f t="shared" si="22"/>
        <v>0.79281640749530657</v>
      </c>
      <c r="Z102" s="16">
        <f t="shared" si="23"/>
        <v>0.20718359250469343</v>
      </c>
    </row>
    <row r="103" spans="1:26" ht="15" x14ac:dyDescent="0.2">
      <c r="A103" s="14" t="s">
        <v>34</v>
      </c>
      <c r="B103" s="15">
        <v>0</v>
      </c>
      <c r="C103" s="15">
        <v>87628</v>
      </c>
      <c r="D103" s="15">
        <v>569</v>
      </c>
      <c r="E103" s="15">
        <v>77</v>
      </c>
      <c r="F103" s="15">
        <v>11622</v>
      </c>
      <c r="G103" s="15">
        <v>2852</v>
      </c>
      <c r="H103" s="15">
        <v>1239</v>
      </c>
      <c r="I103" s="15">
        <v>1288</v>
      </c>
      <c r="J103" s="15">
        <v>2422</v>
      </c>
      <c r="K103" s="15">
        <v>621</v>
      </c>
      <c r="L103" s="15">
        <v>7</v>
      </c>
      <c r="M103" s="15">
        <v>5776</v>
      </c>
      <c r="N103" s="15">
        <v>0</v>
      </c>
      <c r="O103" s="15">
        <v>17752</v>
      </c>
      <c r="P103" s="15">
        <v>90</v>
      </c>
      <c r="Q103" s="15">
        <v>463</v>
      </c>
      <c r="R103" s="15">
        <v>0</v>
      </c>
      <c r="S103" s="15">
        <v>108788</v>
      </c>
      <c r="T103" s="15">
        <v>147356.5</v>
      </c>
      <c r="U103" s="15">
        <v>132406</v>
      </c>
      <c r="V103" s="15">
        <v>171206</v>
      </c>
      <c r="W103" s="15">
        <v>88274</v>
      </c>
      <c r="X103" s="15">
        <v>20051</v>
      </c>
      <c r="Y103" s="16">
        <f t="shared" si="22"/>
        <v>0.81489960766212788</v>
      </c>
      <c r="Z103" s="16">
        <f t="shared" si="23"/>
        <v>0.18510039233787215</v>
      </c>
    </row>
    <row r="104" spans="1:26" ht="15" x14ac:dyDescent="0.2">
      <c r="A104" s="14" t="s">
        <v>35</v>
      </c>
      <c r="B104" s="15">
        <v>0</v>
      </c>
      <c r="C104" s="15">
        <v>106165</v>
      </c>
      <c r="D104" s="15">
        <v>493</v>
      </c>
      <c r="E104" s="15">
        <v>84</v>
      </c>
      <c r="F104" s="15">
        <v>12917</v>
      </c>
      <c r="G104" s="15">
        <v>3407</v>
      </c>
      <c r="H104" s="15">
        <v>1363</v>
      </c>
      <c r="I104" s="15">
        <v>1383</v>
      </c>
      <c r="J104" s="15">
        <v>2973</v>
      </c>
      <c r="K104" s="15">
        <v>817</v>
      </c>
      <c r="L104" s="15">
        <v>19</v>
      </c>
      <c r="M104" s="15">
        <v>6418</v>
      </c>
      <c r="N104" s="15">
        <v>0</v>
      </c>
      <c r="O104" s="15">
        <v>17705</v>
      </c>
      <c r="P104" s="15">
        <v>84</v>
      </c>
      <c r="Q104" s="15">
        <v>423</v>
      </c>
      <c r="R104" s="15">
        <v>0</v>
      </c>
      <c r="S104" s="15">
        <v>130044</v>
      </c>
      <c r="T104" s="15">
        <v>175162.5</v>
      </c>
      <c r="U104" s="15">
        <v>154251</v>
      </c>
      <c r="V104" s="15">
        <v>199581</v>
      </c>
      <c r="W104" s="15">
        <v>106742</v>
      </c>
      <c r="X104" s="15">
        <v>22879</v>
      </c>
      <c r="Y104" s="16">
        <f t="shared" si="22"/>
        <v>0.82349310682682586</v>
      </c>
      <c r="Z104" s="16">
        <f t="shared" si="23"/>
        <v>0.17650689317317411</v>
      </c>
    </row>
    <row r="105" spans="1:26" ht="15" x14ac:dyDescent="0.2">
      <c r="A105" s="14" t="s">
        <v>36</v>
      </c>
      <c r="B105" s="15">
        <v>0</v>
      </c>
      <c r="C105" s="15">
        <v>89190</v>
      </c>
      <c r="D105" s="15">
        <v>480</v>
      </c>
      <c r="E105" s="15">
        <v>71</v>
      </c>
      <c r="F105" s="15">
        <v>13163</v>
      </c>
      <c r="G105" s="15">
        <v>3288</v>
      </c>
      <c r="H105" s="15">
        <v>1545</v>
      </c>
      <c r="I105" s="15">
        <v>1385</v>
      </c>
      <c r="J105" s="15">
        <v>2884</v>
      </c>
      <c r="K105" s="15">
        <v>734</v>
      </c>
      <c r="L105" s="15">
        <v>31</v>
      </c>
      <c r="M105" s="15">
        <v>6498</v>
      </c>
      <c r="N105" s="15">
        <v>0</v>
      </c>
      <c r="O105" s="15">
        <v>17935</v>
      </c>
      <c r="P105" s="15">
        <v>100</v>
      </c>
      <c r="Q105" s="15">
        <v>495</v>
      </c>
      <c r="R105" s="15">
        <v>0</v>
      </c>
      <c r="S105" s="15">
        <v>113266</v>
      </c>
      <c r="T105" s="15">
        <v>158108.5</v>
      </c>
      <c r="U105" s="15">
        <v>137799</v>
      </c>
      <c r="V105" s="15">
        <v>182889</v>
      </c>
      <c r="W105" s="15">
        <v>89741</v>
      </c>
      <c r="X105" s="15">
        <v>23030</v>
      </c>
      <c r="Y105" s="16">
        <f t="shared" si="22"/>
        <v>0.7957808301779713</v>
      </c>
      <c r="Z105" s="16">
        <f t="shared" si="23"/>
        <v>0.2042191698220287</v>
      </c>
    </row>
    <row r="106" spans="1:26" ht="15" x14ac:dyDescent="0.2">
      <c r="A106" s="14" t="s">
        <v>37</v>
      </c>
      <c r="B106" s="15">
        <v>0</v>
      </c>
      <c r="C106" s="15">
        <v>89116</v>
      </c>
      <c r="D106" s="15">
        <v>436</v>
      </c>
      <c r="E106" s="15">
        <v>91</v>
      </c>
      <c r="F106" s="15">
        <v>12424</v>
      </c>
      <c r="G106" s="15">
        <v>3310</v>
      </c>
      <c r="H106" s="15">
        <v>1359</v>
      </c>
      <c r="I106" s="15">
        <v>1507</v>
      </c>
      <c r="J106" s="15">
        <v>2683</v>
      </c>
      <c r="K106" s="15">
        <v>1039</v>
      </c>
      <c r="L106" s="15">
        <v>22</v>
      </c>
      <c r="M106" s="15">
        <v>6596</v>
      </c>
      <c r="N106" s="15">
        <v>0</v>
      </c>
      <c r="O106" s="15">
        <v>17704</v>
      </c>
      <c r="P106" s="15">
        <v>211</v>
      </c>
      <c r="Q106" s="15">
        <v>578</v>
      </c>
      <c r="R106" s="15">
        <v>0</v>
      </c>
      <c r="S106" s="15">
        <v>112565</v>
      </c>
      <c r="T106" s="15">
        <v>157665</v>
      </c>
      <c r="U106" s="15">
        <v>137076</v>
      </c>
      <c r="V106" s="15">
        <v>182465</v>
      </c>
      <c r="W106" s="15">
        <v>89643</v>
      </c>
      <c r="X106" s="15">
        <v>22344</v>
      </c>
      <c r="Y106" s="16">
        <f t="shared" si="22"/>
        <v>0.80047684106190897</v>
      </c>
      <c r="Z106" s="16">
        <f t="shared" si="23"/>
        <v>0.19952315893809103</v>
      </c>
    </row>
    <row r="107" spans="1:26" ht="15" x14ac:dyDescent="0.2">
      <c r="A107" s="14" t="s">
        <v>38</v>
      </c>
      <c r="B107" s="15">
        <v>0</v>
      </c>
      <c r="C107" s="15">
        <v>86569</v>
      </c>
      <c r="D107" s="15">
        <v>382</v>
      </c>
      <c r="E107" s="15">
        <v>91</v>
      </c>
      <c r="F107" s="15">
        <v>12899</v>
      </c>
      <c r="G107" s="15">
        <v>3550</v>
      </c>
      <c r="H107" s="15">
        <v>1427</v>
      </c>
      <c r="I107" s="15">
        <v>1525</v>
      </c>
      <c r="J107" s="15">
        <v>2838</v>
      </c>
      <c r="K107" s="15">
        <v>1017</v>
      </c>
      <c r="L107" s="15">
        <v>5</v>
      </c>
      <c r="M107" s="15">
        <v>6563</v>
      </c>
      <c r="N107" s="15">
        <v>0</v>
      </c>
      <c r="O107" s="15">
        <v>18047</v>
      </c>
      <c r="P107" s="15">
        <v>374</v>
      </c>
      <c r="Q107" s="15">
        <v>655</v>
      </c>
      <c r="R107" s="15">
        <v>0</v>
      </c>
      <c r="S107" s="15">
        <v>110958</v>
      </c>
      <c r="T107" s="15">
        <v>157686.5</v>
      </c>
      <c r="U107" s="15">
        <v>135942</v>
      </c>
      <c r="V107" s="15">
        <v>182998</v>
      </c>
      <c r="W107" s="15">
        <v>87042</v>
      </c>
      <c r="X107" s="15">
        <v>23261</v>
      </c>
      <c r="Y107" s="16">
        <f t="shared" si="22"/>
        <v>0.78911724975748621</v>
      </c>
      <c r="Z107" s="16">
        <f t="shared" si="23"/>
        <v>0.21088275024251379</v>
      </c>
    </row>
    <row r="108" spans="1:26" ht="15" x14ac:dyDescent="0.2">
      <c r="A108" s="14" t="s">
        <v>39</v>
      </c>
      <c r="B108" s="15">
        <v>0</v>
      </c>
      <c r="C108" s="15">
        <v>87622</v>
      </c>
      <c r="D108" s="15">
        <v>399</v>
      </c>
      <c r="E108" s="15">
        <v>66</v>
      </c>
      <c r="F108" s="15">
        <v>12171</v>
      </c>
      <c r="G108" s="15">
        <v>3119</v>
      </c>
      <c r="H108" s="15">
        <v>1314</v>
      </c>
      <c r="I108" s="15">
        <v>1301</v>
      </c>
      <c r="J108" s="15">
        <v>2698</v>
      </c>
      <c r="K108" s="15">
        <v>1154</v>
      </c>
      <c r="L108" s="15">
        <v>1</v>
      </c>
      <c r="M108" s="15">
        <v>6133</v>
      </c>
      <c r="N108" s="15">
        <v>0</v>
      </c>
      <c r="O108" s="15">
        <v>15250</v>
      </c>
      <c r="P108" s="15">
        <v>138</v>
      </c>
      <c r="Q108" s="15">
        <v>539</v>
      </c>
      <c r="R108" s="15">
        <v>0</v>
      </c>
      <c r="S108" s="15">
        <v>110384</v>
      </c>
      <c r="T108" s="15">
        <v>154512.5</v>
      </c>
      <c r="U108" s="15">
        <v>131905</v>
      </c>
      <c r="V108" s="15">
        <v>176303</v>
      </c>
      <c r="W108" s="15">
        <v>88087</v>
      </c>
      <c r="X108" s="15">
        <v>21758</v>
      </c>
      <c r="Y108" s="16">
        <f t="shared" si="22"/>
        <v>0.80192088852473942</v>
      </c>
      <c r="Z108" s="16">
        <f t="shared" si="23"/>
        <v>0.19807911147526058</v>
      </c>
    </row>
    <row r="109" spans="1:26" ht="15" x14ac:dyDescent="0.2">
      <c r="A109" s="14" t="s">
        <v>40</v>
      </c>
      <c r="B109" s="15">
        <v>0</v>
      </c>
      <c r="C109" s="15">
        <v>98649</v>
      </c>
      <c r="D109" s="15">
        <v>505</v>
      </c>
      <c r="E109" s="15">
        <v>48</v>
      </c>
      <c r="F109" s="15">
        <v>11797</v>
      </c>
      <c r="G109" s="15">
        <v>3072</v>
      </c>
      <c r="H109" s="15">
        <v>1115</v>
      </c>
      <c r="I109" s="15">
        <v>1047</v>
      </c>
      <c r="J109" s="15">
        <v>2500</v>
      </c>
      <c r="K109" s="15">
        <v>850</v>
      </c>
      <c r="L109" s="15">
        <v>5</v>
      </c>
      <c r="M109" s="15">
        <v>5629</v>
      </c>
      <c r="N109" s="15">
        <v>0</v>
      </c>
      <c r="O109" s="15">
        <v>16229</v>
      </c>
      <c r="P109" s="15">
        <v>170</v>
      </c>
      <c r="Q109" s="15">
        <v>693</v>
      </c>
      <c r="R109" s="15">
        <v>0</v>
      </c>
      <c r="S109" s="15">
        <v>120281</v>
      </c>
      <c r="T109" s="15">
        <v>160068.5</v>
      </c>
      <c r="U109" s="15">
        <v>142309</v>
      </c>
      <c r="V109" s="15">
        <v>182443</v>
      </c>
      <c r="W109" s="15">
        <v>99202</v>
      </c>
      <c r="X109" s="15">
        <v>20386</v>
      </c>
      <c r="Y109" s="16">
        <f t="shared" si="22"/>
        <v>0.82953139110947582</v>
      </c>
      <c r="Z109" s="16">
        <f t="shared" si="23"/>
        <v>0.17046860889052412</v>
      </c>
    </row>
    <row r="110" spans="1:26" x14ac:dyDescent="0.2">
      <c r="Y110" s="21"/>
      <c r="Z110" s="21"/>
    </row>
    <row r="111" spans="1:26" ht="15" x14ac:dyDescent="0.2">
      <c r="A111" s="19">
        <v>2018</v>
      </c>
      <c r="B111" s="12">
        <f t="shared" ref="B111:X111" si="24">SUM(B112:B123)</f>
        <v>0</v>
      </c>
      <c r="C111" s="12">
        <f t="shared" si="24"/>
        <v>1051324</v>
      </c>
      <c r="D111" s="12">
        <f t="shared" si="24"/>
        <v>4937</v>
      </c>
      <c r="E111" s="12">
        <f t="shared" si="24"/>
        <v>951</v>
      </c>
      <c r="F111" s="12">
        <f t="shared" si="24"/>
        <v>132178</v>
      </c>
      <c r="G111" s="12">
        <f t="shared" si="24"/>
        <v>41261</v>
      </c>
      <c r="H111" s="12">
        <f t="shared" si="24"/>
        <v>13681</v>
      </c>
      <c r="I111" s="12">
        <f t="shared" si="24"/>
        <v>21276</v>
      </c>
      <c r="J111" s="12">
        <f t="shared" si="24"/>
        <v>37125</v>
      </c>
      <c r="K111" s="12">
        <f t="shared" si="24"/>
        <v>8435</v>
      </c>
      <c r="L111" s="12">
        <f t="shared" si="24"/>
        <v>55</v>
      </c>
      <c r="M111" s="12">
        <f t="shared" si="24"/>
        <v>66540</v>
      </c>
      <c r="N111" s="12">
        <f t="shared" si="24"/>
        <v>0</v>
      </c>
      <c r="O111" s="12">
        <f t="shared" si="24"/>
        <v>183814</v>
      </c>
      <c r="P111" s="12">
        <f t="shared" si="24"/>
        <v>2348</v>
      </c>
      <c r="Q111" s="12">
        <f t="shared" si="24"/>
        <v>6020</v>
      </c>
      <c r="R111" s="12">
        <f t="shared" si="24"/>
        <v>0</v>
      </c>
      <c r="S111" s="12">
        <f t="shared" si="24"/>
        <v>1317243</v>
      </c>
      <c r="T111" s="12">
        <f t="shared" si="24"/>
        <v>1837435</v>
      </c>
      <c r="U111" s="12">
        <f t="shared" si="24"/>
        <v>1569945</v>
      </c>
      <c r="V111" s="12">
        <f t="shared" si="24"/>
        <v>2092785</v>
      </c>
      <c r="W111" s="12">
        <f t="shared" si="24"/>
        <v>1057212</v>
      </c>
      <c r="X111" s="12">
        <f t="shared" si="24"/>
        <v>254011</v>
      </c>
      <c r="Y111" s="20">
        <f>(W111)/($W111+$X111)</f>
        <v>0.80627932853526818</v>
      </c>
      <c r="Z111" s="20">
        <f>(X111)/($W111+$X111)</f>
        <v>0.19372067146473179</v>
      </c>
    </row>
    <row r="112" spans="1:26" ht="15" x14ac:dyDescent="0.2">
      <c r="A112" s="14" t="s">
        <v>29</v>
      </c>
      <c r="B112" s="15">
        <v>0</v>
      </c>
      <c r="C112" s="15">
        <v>84852</v>
      </c>
      <c r="D112" s="15">
        <v>399</v>
      </c>
      <c r="E112" s="15">
        <v>47</v>
      </c>
      <c r="F112" s="15">
        <v>9906</v>
      </c>
      <c r="G112" s="15">
        <v>3597</v>
      </c>
      <c r="H112" s="15">
        <v>814</v>
      </c>
      <c r="I112" s="15">
        <v>1408</v>
      </c>
      <c r="J112" s="15">
        <v>2918</v>
      </c>
      <c r="K112" s="15">
        <v>837</v>
      </c>
      <c r="L112" s="15">
        <v>0</v>
      </c>
      <c r="M112" s="15">
        <v>4781</v>
      </c>
      <c r="N112" s="15">
        <v>0</v>
      </c>
      <c r="O112" s="15">
        <v>14990</v>
      </c>
      <c r="P112" s="15">
        <v>95</v>
      </c>
      <c r="Q112" s="15">
        <v>292</v>
      </c>
      <c r="R112" s="15">
        <v>0</v>
      </c>
      <c r="S112" s="15">
        <v>105070</v>
      </c>
      <c r="T112" s="15">
        <v>146063</v>
      </c>
      <c r="U112" s="15">
        <v>124936</v>
      </c>
      <c r="V112" s="15">
        <v>166028</v>
      </c>
      <c r="W112" s="15">
        <v>85298</v>
      </c>
      <c r="X112" s="15">
        <v>19480</v>
      </c>
      <c r="Y112" s="16">
        <f t="shared" ref="Y112:Y123" si="25">($W112)/($W112+$X112)</f>
        <v>0.81408310904960968</v>
      </c>
      <c r="Z112" s="16">
        <f t="shared" ref="Z112:Z123" si="26">($X112)/($W112+$X112)</f>
        <v>0.18591689095039035</v>
      </c>
    </row>
    <row r="113" spans="1:26" ht="15" x14ac:dyDescent="0.2">
      <c r="A113" s="14" t="s">
        <v>30</v>
      </c>
      <c r="B113" s="15">
        <v>0</v>
      </c>
      <c r="C113" s="15">
        <v>78878</v>
      </c>
      <c r="D113" s="15">
        <v>325</v>
      </c>
      <c r="E113" s="15">
        <v>64</v>
      </c>
      <c r="F113" s="15">
        <v>8819</v>
      </c>
      <c r="G113" s="15">
        <v>3098</v>
      </c>
      <c r="H113" s="15">
        <v>769</v>
      </c>
      <c r="I113" s="15">
        <v>1450</v>
      </c>
      <c r="J113" s="15">
        <v>2450</v>
      </c>
      <c r="K113" s="15">
        <v>679</v>
      </c>
      <c r="L113" s="15">
        <v>4</v>
      </c>
      <c r="M113" s="15">
        <v>4951</v>
      </c>
      <c r="N113" s="15">
        <v>0</v>
      </c>
      <c r="O113" s="15">
        <v>13418</v>
      </c>
      <c r="P113" s="15">
        <v>82</v>
      </c>
      <c r="Q113" s="15">
        <v>371</v>
      </c>
      <c r="R113" s="15">
        <v>0</v>
      </c>
      <c r="S113" s="15">
        <v>96907</v>
      </c>
      <c r="T113" s="15">
        <v>132943.5</v>
      </c>
      <c r="U113" s="15">
        <v>115358</v>
      </c>
      <c r="V113" s="15">
        <v>151516</v>
      </c>
      <c r="W113" s="15">
        <v>79267</v>
      </c>
      <c r="X113" s="15">
        <v>17269</v>
      </c>
      <c r="Y113" s="16">
        <f t="shared" si="25"/>
        <v>0.82111336703405979</v>
      </c>
      <c r="Z113" s="16">
        <f t="shared" si="26"/>
        <v>0.17888663296594018</v>
      </c>
    </row>
    <row r="114" spans="1:26" ht="15" x14ac:dyDescent="0.2">
      <c r="A114" s="14" t="s">
        <v>31</v>
      </c>
      <c r="B114" s="15">
        <v>0</v>
      </c>
      <c r="C114" s="15">
        <v>88458</v>
      </c>
      <c r="D114" s="15">
        <v>363</v>
      </c>
      <c r="E114" s="15">
        <v>64</v>
      </c>
      <c r="F114" s="15">
        <v>10560</v>
      </c>
      <c r="G114" s="15">
        <v>3491</v>
      </c>
      <c r="H114" s="15">
        <v>849</v>
      </c>
      <c r="I114" s="15">
        <v>1653</v>
      </c>
      <c r="J114" s="15">
        <v>3269</v>
      </c>
      <c r="K114" s="15">
        <v>993</v>
      </c>
      <c r="L114" s="15">
        <v>4</v>
      </c>
      <c r="M114" s="15">
        <v>5846</v>
      </c>
      <c r="N114" s="15">
        <v>0</v>
      </c>
      <c r="O114" s="15">
        <v>15983</v>
      </c>
      <c r="P114" s="15">
        <v>100</v>
      </c>
      <c r="Q114" s="15">
        <v>447</v>
      </c>
      <c r="R114" s="15">
        <v>0</v>
      </c>
      <c r="S114" s="15">
        <v>110151</v>
      </c>
      <c r="T114" s="15">
        <v>154259.5</v>
      </c>
      <c r="U114" s="15">
        <v>132080</v>
      </c>
      <c r="V114" s="15">
        <v>176348</v>
      </c>
      <c r="W114" s="15">
        <v>88885</v>
      </c>
      <c r="X114" s="15">
        <v>20819</v>
      </c>
      <c r="Y114" s="16">
        <f t="shared" si="25"/>
        <v>0.81022569824254353</v>
      </c>
      <c r="Z114" s="16">
        <f t="shared" si="26"/>
        <v>0.18977430175745644</v>
      </c>
    </row>
    <row r="115" spans="1:26" ht="15" x14ac:dyDescent="0.2">
      <c r="A115" s="14" t="s">
        <v>32</v>
      </c>
      <c r="B115" s="15">
        <v>0</v>
      </c>
      <c r="C115" s="15">
        <v>90723</v>
      </c>
      <c r="D115" s="15">
        <v>471</v>
      </c>
      <c r="E115" s="15">
        <v>75</v>
      </c>
      <c r="F115" s="15">
        <v>10115</v>
      </c>
      <c r="G115" s="15">
        <v>3480</v>
      </c>
      <c r="H115" s="15">
        <v>808</v>
      </c>
      <c r="I115" s="15">
        <v>1607</v>
      </c>
      <c r="J115" s="15">
        <v>3051</v>
      </c>
      <c r="K115" s="15">
        <v>854</v>
      </c>
      <c r="L115" s="15">
        <v>4</v>
      </c>
      <c r="M115" s="15">
        <v>5671</v>
      </c>
      <c r="N115" s="15">
        <v>0</v>
      </c>
      <c r="O115" s="15">
        <v>16366</v>
      </c>
      <c r="P115" s="15">
        <v>543</v>
      </c>
      <c r="Q115" s="15">
        <v>469</v>
      </c>
      <c r="R115" s="15">
        <v>0</v>
      </c>
      <c r="S115" s="15">
        <v>111657</v>
      </c>
      <c r="T115" s="15">
        <v>153527.5</v>
      </c>
      <c r="U115" s="15">
        <v>134237</v>
      </c>
      <c r="V115" s="15">
        <v>176267</v>
      </c>
      <c r="W115" s="15">
        <v>91269</v>
      </c>
      <c r="X115" s="15">
        <v>19919</v>
      </c>
      <c r="Y115" s="16">
        <f t="shared" si="25"/>
        <v>0.82085296974493649</v>
      </c>
      <c r="Z115" s="16">
        <f t="shared" si="26"/>
        <v>0.17914703025506348</v>
      </c>
    </row>
    <row r="116" spans="1:26" ht="15" x14ac:dyDescent="0.2">
      <c r="A116" s="14" t="s">
        <v>33</v>
      </c>
      <c r="B116" s="15">
        <v>0</v>
      </c>
      <c r="C116" s="15">
        <v>77961</v>
      </c>
      <c r="D116" s="15">
        <v>407</v>
      </c>
      <c r="E116" s="15">
        <v>112</v>
      </c>
      <c r="F116" s="15">
        <v>9546</v>
      </c>
      <c r="G116" s="15">
        <v>3091</v>
      </c>
      <c r="H116" s="15">
        <v>710</v>
      </c>
      <c r="I116" s="15">
        <v>1406</v>
      </c>
      <c r="J116" s="15">
        <v>2697</v>
      </c>
      <c r="K116" s="15">
        <v>714</v>
      </c>
      <c r="L116" s="15">
        <v>2</v>
      </c>
      <c r="M116" s="15">
        <v>5372</v>
      </c>
      <c r="N116" s="15">
        <v>0</v>
      </c>
      <c r="O116" s="15">
        <v>14696</v>
      </c>
      <c r="P116" s="15">
        <v>269</v>
      </c>
      <c r="Q116" s="15">
        <v>511</v>
      </c>
      <c r="R116" s="15">
        <v>0</v>
      </c>
      <c r="S116" s="15">
        <v>97157</v>
      </c>
      <c r="T116" s="15">
        <v>134457.5</v>
      </c>
      <c r="U116" s="15">
        <v>117494</v>
      </c>
      <c r="V116" s="15">
        <v>154938</v>
      </c>
      <c r="W116" s="15">
        <v>78480</v>
      </c>
      <c r="X116" s="15">
        <v>18166</v>
      </c>
      <c r="Y116" s="16">
        <f t="shared" si="25"/>
        <v>0.81203567659292675</v>
      </c>
      <c r="Z116" s="16">
        <f t="shared" si="26"/>
        <v>0.18796432340707322</v>
      </c>
    </row>
    <row r="117" spans="1:26" ht="15" x14ac:dyDescent="0.2">
      <c r="A117" s="14" t="s">
        <v>34</v>
      </c>
      <c r="B117" s="15">
        <v>0</v>
      </c>
      <c r="C117" s="15">
        <v>81240</v>
      </c>
      <c r="D117" s="15">
        <v>479</v>
      </c>
      <c r="E117" s="15">
        <v>63</v>
      </c>
      <c r="F117" s="15">
        <v>11934</v>
      </c>
      <c r="G117" s="15">
        <v>3767</v>
      </c>
      <c r="H117" s="15">
        <v>1434</v>
      </c>
      <c r="I117" s="15">
        <v>2129</v>
      </c>
      <c r="J117" s="15">
        <v>3737</v>
      </c>
      <c r="K117" s="15">
        <v>735</v>
      </c>
      <c r="L117" s="15">
        <v>0</v>
      </c>
      <c r="M117" s="15">
        <v>5399</v>
      </c>
      <c r="N117" s="15">
        <v>0</v>
      </c>
      <c r="O117" s="15">
        <v>15267</v>
      </c>
      <c r="P117" s="15">
        <v>285</v>
      </c>
      <c r="Q117" s="15">
        <v>509</v>
      </c>
      <c r="R117" s="15">
        <v>0</v>
      </c>
      <c r="S117" s="15">
        <v>106027</v>
      </c>
      <c r="T117" s="15">
        <v>155317.5</v>
      </c>
      <c r="U117" s="15">
        <v>126978</v>
      </c>
      <c r="V117" s="15">
        <v>176523</v>
      </c>
      <c r="W117" s="15">
        <v>81782</v>
      </c>
      <c r="X117" s="15">
        <v>23736</v>
      </c>
      <c r="Y117" s="16">
        <f t="shared" si="25"/>
        <v>0.7750525976610626</v>
      </c>
      <c r="Z117" s="16">
        <f t="shared" si="26"/>
        <v>0.22494740233893742</v>
      </c>
    </row>
    <row r="118" spans="1:26" ht="15" x14ac:dyDescent="0.2">
      <c r="A118" s="14" t="s">
        <v>35</v>
      </c>
      <c r="B118" s="15">
        <v>0</v>
      </c>
      <c r="C118" s="15">
        <v>99979</v>
      </c>
      <c r="D118" s="15">
        <v>444</v>
      </c>
      <c r="E118" s="15">
        <v>69</v>
      </c>
      <c r="F118" s="15">
        <v>12080</v>
      </c>
      <c r="G118" s="15">
        <v>3590</v>
      </c>
      <c r="H118" s="15">
        <v>1352</v>
      </c>
      <c r="I118" s="15">
        <v>1867</v>
      </c>
      <c r="J118" s="15">
        <v>3367</v>
      </c>
      <c r="K118" s="15">
        <v>601</v>
      </c>
      <c r="L118" s="15">
        <v>4</v>
      </c>
      <c r="M118" s="15">
        <v>5602</v>
      </c>
      <c r="N118" s="15">
        <v>0</v>
      </c>
      <c r="O118" s="15">
        <v>16945</v>
      </c>
      <c r="P118" s="15">
        <v>179</v>
      </c>
      <c r="Q118" s="15">
        <v>500</v>
      </c>
      <c r="R118" s="15">
        <v>0</v>
      </c>
      <c r="S118" s="15">
        <v>123853</v>
      </c>
      <c r="T118" s="15">
        <v>169845</v>
      </c>
      <c r="U118" s="15">
        <v>146579</v>
      </c>
      <c r="V118" s="15">
        <v>192821</v>
      </c>
      <c r="W118" s="15">
        <v>100492</v>
      </c>
      <c r="X118" s="15">
        <v>22861</v>
      </c>
      <c r="Y118" s="16">
        <f t="shared" si="25"/>
        <v>0.81467009314730898</v>
      </c>
      <c r="Z118" s="16">
        <f t="shared" si="26"/>
        <v>0.18532990685269105</v>
      </c>
    </row>
    <row r="119" spans="1:26" ht="15" x14ac:dyDescent="0.2">
      <c r="A119" s="14" t="s">
        <v>36</v>
      </c>
      <c r="B119" s="15">
        <v>0</v>
      </c>
      <c r="C119" s="15">
        <v>87597</v>
      </c>
      <c r="D119" s="15">
        <v>389</v>
      </c>
      <c r="E119" s="15">
        <v>108</v>
      </c>
      <c r="F119" s="15">
        <v>12531</v>
      </c>
      <c r="G119" s="15">
        <v>3864</v>
      </c>
      <c r="H119" s="15">
        <v>1364</v>
      </c>
      <c r="I119" s="15">
        <v>2004</v>
      </c>
      <c r="J119" s="15">
        <v>3063</v>
      </c>
      <c r="K119" s="15">
        <v>505</v>
      </c>
      <c r="L119" s="15">
        <v>0</v>
      </c>
      <c r="M119" s="15">
        <v>6091</v>
      </c>
      <c r="N119" s="15">
        <v>0</v>
      </c>
      <c r="O119" s="15">
        <v>15855</v>
      </c>
      <c r="P119" s="15">
        <v>230</v>
      </c>
      <c r="Q119" s="15">
        <v>524</v>
      </c>
      <c r="R119" s="15">
        <v>0</v>
      </c>
      <c r="S119" s="15">
        <v>111949</v>
      </c>
      <c r="T119" s="15">
        <v>158133</v>
      </c>
      <c r="U119" s="15">
        <v>134125</v>
      </c>
      <c r="V119" s="15">
        <v>180571</v>
      </c>
      <c r="W119" s="15">
        <v>88094</v>
      </c>
      <c r="X119" s="15">
        <v>23331</v>
      </c>
      <c r="Y119" s="16">
        <f t="shared" si="25"/>
        <v>0.79061251963203949</v>
      </c>
      <c r="Z119" s="16">
        <f t="shared" si="26"/>
        <v>0.20938748036796051</v>
      </c>
    </row>
    <row r="120" spans="1:26" ht="15" x14ac:dyDescent="0.2">
      <c r="A120" s="14" t="s">
        <v>37</v>
      </c>
      <c r="B120" s="15">
        <v>0</v>
      </c>
      <c r="C120" s="15">
        <v>89799</v>
      </c>
      <c r="D120" s="15">
        <v>444</v>
      </c>
      <c r="E120" s="15">
        <v>106</v>
      </c>
      <c r="F120" s="15">
        <v>11481</v>
      </c>
      <c r="G120" s="15">
        <v>3443</v>
      </c>
      <c r="H120" s="15">
        <v>1381</v>
      </c>
      <c r="I120" s="15">
        <v>1920</v>
      </c>
      <c r="J120" s="15">
        <v>3460</v>
      </c>
      <c r="K120" s="15">
        <v>603</v>
      </c>
      <c r="L120" s="15">
        <v>1</v>
      </c>
      <c r="M120" s="15">
        <v>5590</v>
      </c>
      <c r="N120" s="15">
        <v>0</v>
      </c>
      <c r="O120" s="15">
        <v>15084</v>
      </c>
      <c r="P120" s="15">
        <v>76</v>
      </c>
      <c r="Q120" s="15">
        <v>568</v>
      </c>
      <c r="R120" s="15">
        <v>0</v>
      </c>
      <c r="S120" s="15">
        <v>113206</v>
      </c>
      <c r="T120" s="15">
        <v>158640</v>
      </c>
      <c r="U120" s="15">
        <v>133956</v>
      </c>
      <c r="V120" s="15">
        <v>179674</v>
      </c>
      <c r="W120" s="15">
        <v>90349</v>
      </c>
      <c r="X120" s="15">
        <v>22289</v>
      </c>
      <c r="Y120" s="16">
        <f t="shared" si="25"/>
        <v>0.80211829045260041</v>
      </c>
      <c r="Z120" s="16">
        <f t="shared" si="26"/>
        <v>0.19788170954739964</v>
      </c>
    </row>
    <row r="121" spans="1:26" ht="15" x14ac:dyDescent="0.2">
      <c r="A121" s="14" t="s">
        <v>38</v>
      </c>
      <c r="B121" s="15">
        <v>0</v>
      </c>
      <c r="C121" s="15">
        <v>88439</v>
      </c>
      <c r="D121" s="15">
        <v>359</v>
      </c>
      <c r="E121" s="15">
        <v>101</v>
      </c>
      <c r="F121" s="15">
        <v>12324</v>
      </c>
      <c r="G121" s="15">
        <v>3434</v>
      </c>
      <c r="H121" s="15">
        <v>1515</v>
      </c>
      <c r="I121" s="15">
        <v>1965</v>
      </c>
      <c r="J121" s="15">
        <v>3468</v>
      </c>
      <c r="K121" s="15">
        <v>674</v>
      </c>
      <c r="L121" s="15">
        <v>2</v>
      </c>
      <c r="M121" s="15">
        <v>6321</v>
      </c>
      <c r="N121" s="15">
        <v>0</v>
      </c>
      <c r="O121" s="15">
        <v>15583</v>
      </c>
      <c r="P121" s="15">
        <v>148</v>
      </c>
      <c r="Q121" s="15">
        <v>587</v>
      </c>
      <c r="R121" s="15">
        <v>0</v>
      </c>
      <c r="S121" s="15">
        <v>112868</v>
      </c>
      <c r="T121" s="15">
        <v>160102.5</v>
      </c>
      <c r="U121" s="15">
        <v>134920</v>
      </c>
      <c r="V121" s="15">
        <v>182448</v>
      </c>
      <c r="W121" s="15">
        <v>88899</v>
      </c>
      <c r="X121" s="15">
        <v>23382</v>
      </c>
      <c r="Y121" s="16">
        <f t="shared" si="25"/>
        <v>0.79175461565180216</v>
      </c>
      <c r="Z121" s="16">
        <f t="shared" si="26"/>
        <v>0.20824538434819784</v>
      </c>
    </row>
    <row r="122" spans="1:26" ht="15" x14ac:dyDescent="0.2">
      <c r="A122" s="14" t="s">
        <v>39</v>
      </c>
      <c r="B122" s="15">
        <v>0</v>
      </c>
      <c r="C122" s="15">
        <v>86076</v>
      </c>
      <c r="D122" s="15">
        <v>379</v>
      </c>
      <c r="E122" s="15">
        <v>70</v>
      </c>
      <c r="F122" s="15">
        <v>11757</v>
      </c>
      <c r="G122" s="15">
        <v>3266</v>
      </c>
      <c r="H122" s="15">
        <v>1331</v>
      </c>
      <c r="I122" s="15">
        <v>1901</v>
      </c>
      <c r="J122" s="15">
        <v>3022</v>
      </c>
      <c r="K122" s="15">
        <v>682</v>
      </c>
      <c r="L122" s="15">
        <v>14</v>
      </c>
      <c r="M122" s="15">
        <v>5672</v>
      </c>
      <c r="N122" s="15">
        <v>0</v>
      </c>
      <c r="O122" s="15">
        <v>14227</v>
      </c>
      <c r="P122" s="15">
        <v>161</v>
      </c>
      <c r="Q122" s="15">
        <v>606</v>
      </c>
      <c r="R122" s="15">
        <v>0</v>
      </c>
      <c r="S122" s="15">
        <v>109104</v>
      </c>
      <c r="T122" s="15">
        <v>153308</v>
      </c>
      <c r="U122" s="15">
        <v>129164</v>
      </c>
      <c r="V122" s="15">
        <v>173671</v>
      </c>
      <c r="W122" s="15">
        <v>86525</v>
      </c>
      <c r="X122" s="15">
        <v>21973</v>
      </c>
      <c r="Y122" s="16">
        <f t="shared" si="25"/>
        <v>0.79748013788272598</v>
      </c>
      <c r="Z122" s="16">
        <f t="shared" si="26"/>
        <v>0.20251986211727405</v>
      </c>
    </row>
    <row r="123" spans="1:26" ht="15" x14ac:dyDescent="0.2">
      <c r="A123" s="14" t="s">
        <v>40</v>
      </c>
      <c r="B123" s="15">
        <v>0</v>
      </c>
      <c r="C123" s="15">
        <v>97322</v>
      </c>
      <c r="D123" s="15">
        <v>478</v>
      </c>
      <c r="E123" s="15">
        <v>72</v>
      </c>
      <c r="F123" s="15">
        <v>11125</v>
      </c>
      <c r="G123" s="15">
        <v>3140</v>
      </c>
      <c r="H123" s="15">
        <v>1354</v>
      </c>
      <c r="I123" s="15">
        <v>1966</v>
      </c>
      <c r="J123" s="15">
        <v>2623</v>
      </c>
      <c r="K123" s="15">
        <v>558</v>
      </c>
      <c r="L123" s="15">
        <v>20</v>
      </c>
      <c r="M123" s="15">
        <v>5244</v>
      </c>
      <c r="N123" s="15">
        <v>0</v>
      </c>
      <c r="O123" s="15">
        <v>15400</v>
      </c>
      <c r="P123" s="15">
        <v>180</v>
      </c>
      <c r="Q123" s="15">
        <v>636</v>
      </c>
      <c r="R123" s="15">
        <v>0</v>
      </c>
      <c r="S123" s="15">
        <v>119294</v>
      </c>
      <c r="T123" s="15">
        <v>160838</v>
      </c>
      <c r="U123" s="15">
        <v>140118</v>
      </c>
      <c r="V123" s="15">
        <v>181980</v>
      </c>
      <c r="W123" s="15">
        <v>97872</v>
      </c>
      <c r="X123" s="15">
        <v>20786</v>
      </c>
      <c r="Y123" s="16">
        <f t="shared" si="25"/>
        <v>0.82482428491968518</v>
      </c>
      <c r="Z123" s="16">
        <f t="shared" si="26"/>
        <v>0.17517571508031485</v>
      </c>
    </row>
    <row r="124" spans="1:26" x14ac:dyDescent="0.2">
      <c r="Y124" s="21"/>
      <c r="Z124" s="21"/>
    </row>
    <row r="125" spans="1:26" ht="15" x14ac:dyDescent="0.2">
      <c r="A125" s="19">
        <v>2017</v>
      </c>
      <c r="B125" s="12">
        <f t="shared" ref="B125:X125" si="27">SUM(B126:B137)</f>
        <v>0</v>
      </c>
      <c r="C125" s="12">
        <f t="shared" si="27"/>
        <v>1076945</v>
      </c>
      <c r="D125" s="12">
        <f t="shared" si="27"/>
        <v>5282</v>
      </c>
      <c r="E125" s="12">
        <f t="shared" si="27"/>
        <v>733</v>
      </c>
      <c r="F125" s="12">
        <f t="shared" si="27"/>
        <v>124887</v>
      </c>
      <c r="G125" s="12">
        <f t="shared" si="27"/>
        <v>49690</v>
      </c>
      <c r="H125" s="12">
        <f t="shared" si="27"/>
        <v>10946</v>
      </c>
      <c r="I125" s="12">
        <f t="shared" si="27"/>
        <v>17437</v>
      </c>
      <c r="J125" s="12">
        <f t="shared" si="27"/>
        <v>32942</v>
      </c>
      <c r="K125" s="12">
        <f t="shared" si="27"/>
        <v>12818</v>
      </c>
      <c r="L125" s="12">
        <f t="shared" si="27"/>
        <v>22</v>
      </c>
      <c r="M125" s="12">
        <f t="shared" si="27"/>
        <v>66874</v>
      </c>
      <c r="N125" s="12">
        <f t="shared" si="27"/>
        <v>0</v>
      </c>
      <c r="O125" s="12">
        <f t="shared" si="27"/>
        <v>183248</v>
      </c>
      <c r="P125" s="12">
        <f t="shared" si="27"/>
        <v>1015</v>
      </c>
      <c r="Q125" s="12">
        <f t="shared" si="27"/>
        <v>6230</v>
      </c>
      <c r="R125" s="12">
        <f t="shared" si="27"/>
        <v>0</v>
      </c>
      <c r="S125" s="12">
        <f t="shared" si="27"/>
        <v>1337932</v>
      </c>
      <c r="T125" s="12">
        <f t="shared" si="27"/>
        <v>1869811</v>
      </c>
      <c r="U125" s="12">
        <f t="shared" si="27"/>
        <v>1589069</v>
      </c>
      <c r="V125" s="12">
        <f t="shared" si="27"/>
        <v>2123753</v>
      </c>
      <c r="W125" s="12">
        <f t="shared" si="27"/>
        <v>1082960</v>
      </c>
      <c r="X125" s="12">
        <f t="shared" si="27"/>
        <v>248742</v>
      </c>
      <c r="Y125" s="20">
        <f>(W125)/($W125+$X125)</f>
        <v>0.8132149685139769</v>
      </c>
      <c r="Z125" s="20">
        <f>(X125)/($W125+$X125)</f>
        <v>0.18678503148602316</v>
      </c>
    </row>
    <row r="126" spans="1:26" ht="15" x14ac:dyDescent="0.2">
      <c r="A126" s="14" t="s">
        <v>29</v>
      </c>
      <c r="B126" s="15">
        <v>0</v>
      </c>
      <c r="C126" s="15">
        <v>85833</v>
      </c>
      <c r="D126" s="15">
        <v>329</v>
      </c>
      <c r="E126" s="15">
        <v>50</v>
      </c>
      <c r="F126" s="15">
        <v>9772</v>
      </c>
      <c r="G126" s="15">
        <v>3645</v>
      </c>
      <c r="H126" s="15">
        <v>848</v>
      </c>
      <c r="I126" s="15">
        <v>1436</v>
      </c>
      <c r="J126" s="15">
        <v>2239</v>
      </c>
      <c r="K126" s="15">
        <v>1121</v>
      </c>
      <c r="L126" s="15">
        <v>7</v>
      </c>
      <c r="M126" s="15">
        <v>5001</v>
      </c>
      <c r="N126" s="15">
        <v>0</v>
      </c>
      <c r="O126" s="15">
        <v>14976</v>
      </c>
      <c r="P126" s="15">
        <v>73</v>
      </c>
      <c r="Q126" s="15">
        <v>611</v>
      </c>
      <c r="R126" s="15">
        <v>0</v>
      </c>
      <c r="S126" s="15">
        <v>105891</v>
      </c>
      <c r="T126" s="15">
        <v>146636.5</v>
      </c>
      <c r="U126" s="15">
        <v>125941</v>
      </c>
      <c r="V126" s="15">
        <v>166942</v>
      </c>
      <c r="W126" s="15">
        <v>86212</v>
      </c>
      <c r="X126" s="15">
        <v>19068</v>
      </c>
      <c r="Y126" s="16">
        <f t="shared" ref="Y126:Y137" si="28">($W126)/($W126+$X126)</f>
        <v>0.81888297872340421</v>
      </c>
      <c r="Z126" s="16">
        <f t="shared" ref="Z126:Z137" si="29">($X126)/($W126+$X126)</f>
        <v>0.18111702127659574</v>
      </c>
    </row>
    <row r="127" spans="1:26" ht="15" x14ac:dyDescent="0.2">
      <c r="A127" s="14" t="s">
        <v>30</v>
      </c>
      <c r="B127" s="15">
        <v>0</v>
      </c>
      <c r="C127" s="15">
        <v>81239</v>
      </c>
      <c r="D127" s="15">
        <v>338</v>
      </c>
      <c r="E127" s="15">
        <v>61</v>
      </c>
      <c r="F127" s="15">
        <v>9033</v>
      </c>
      <c r="G127" s="15">
        <v>3491</v>
      </c>
      <c r="H127" s="15">
        <v>771</v>
      </c>
      <c r="I127" s="15">
        <v>1276</v>
      </c>
      <c r="J127" s="15">
        <v>2191</v>
      </c>
      <c r="K127" s="15">
        <v>996</v>
      </c>
      <c r="L127" s="15">
        <v>1</v>
      </c>
      <c r="M127" s="15">
        <v>4870</v>
      </c>
      <c r="N127" s="15">
        <v>0</v>
      </c>
      <c r="O127" s="15">
        <v>14690</v>
      </c>
      <c r="P127" s="15">
        <v>73</v>
      </c>
      <c r="Q127" s="15">
        <v>555</v>
      </c>
      <c r="R127" s="15">
        <v>0</v>
      </c>
      <c r="S127" s="15">
        <v>99952</v>
      </c>
      <c r="T127" s="15">
        <v>137877.5</v>
      </c>
      <c r="U127" s="15">
        <v>119585</v>
      </c>
      <c r="V127" s="15">
        <v>157727</v>
      </c>
      <c r="W127" s="15">
        <v>81638</v>
      </c>
      <c r="X127" s="15">
        <v>17759</v>
      </c>
      <c r="Y127" s="16">
        <f t="shared" si="28"/>
        <v>0.82133263579383686</v>
      </c>
      <c r="Z127" s="16">
        <f t="shared" si="29"/>
        <v>0.17866736420616317</v>
      </c>
    </row>
    <row r="128" spans="1:26" ht="15" x14ac:dyDescent="0.2">
      <c r="A128" s="14" t="s">
        <v>31</v>
      </c>
      <c r="B128" s="15">
        <v>0</v>
      </c>
      <c r="C128" s="15">
        <v>87734</v>
      </c>
      <c r="D128" s="15">
        <v>384</v>
      </c>
      <c r="E128" s="15">
        <v>32</v>
      </c>
      <c r="F128" s="15">
        <v>10550</v>
      </c>
      <c r="G128" s="15">
        <v>4391</v>
      </c>
      <c r="H128" s="15">
        <v>1034</v>
      </c>
      <c r="I128" s="15">
        <v>1487</v>
      </c>
      <c r="J128" s="15">
        <v>2548</v>
      </c>
      <c r="K128" s="15">
        <v>1129</v>
      </c>
      <c r="L128" s="15">
        <v>2</v>
      </c>
      <c r="M128" s="15">
        <v>5696</v>
      </c>
      <c r="N128" s="15">
        <v>0</v>
      </c>
      <c r="O128" s="15">
        <v>16201</v>
      </c>
      <c r="P128" s="15">
        <v>91</v>
      </c>
      <c r="Q128" s="15">
        <v>617</v>
      </c>
      <c r="R128" s="15">
        <v>0</v>
      </c>
      <c r="S128" s="15">
        <v>109908</v>
      </c>
      <c r="T128" s="15">
        <v>155317.5</v>
      </c>
      <c r="U128" s="15">
        <v>131896</v>
      </c>
      <c r="V128" s="15">
        <v>177582</v>
      </c>
      <c r="W128" s="15">
        <v>88150</v>
      </c>
      <c r="X128" s="15">
        <v>21141</v>
      </c>
      <c r="Y128" s="16">
        <f t="shared" si="28"/>
        <v>0.80656229698694315</v>
      </c>
      <c r="Z128" s="16">
        <f t="shared" si="29"/>
        <v>0.19343770301305688</v>
      </c>
    </row>
    <row r="129" spans="1:26" ht="15" x14ac:dyDescent="0.2">
      <c r="A129" s="14" t="s">
        <v>32</v>
      </c>
      <c r="B129" s="15">
        <v>0</v>
      </c>
      <c r="C129" s="15">
        <v>90051</v>
      </c>
      <c r="D129" s="15">
        <v>538</v>
      </c>
      <c r="E129" s="15">
        <v>82</v>
      </c>
      <c r="F129" s="15">
        <v>9853</v>
      </c>
      <c r="G129" s="15">
        <v>4008</v>
      </c>
      <c r="H129" s="15">
        <v>941</v>
      </c>
      <c r="I129" s="15">
        <v>1155</v>
      </c>
      <c r="J129" s="15">
        <v>2291</v>
      </c>
      <c r="K129" s="15">
        <v>925</v>
      </c>
      <c r="L129" s="15">
        <v>0</v>
      </c>
      <c r="M129" s="15">
        <v>5064</v>
      </c>
      <c r="N129" s="15">
        <v>0</v>
      </c>
      <c r="O129" s="15">
        <v>15602</v>
      </c>
      <c r="P129" s="15">
        <v>94</v>
      </c>
      <c r="Q129" s="15">
        <v>570</v>
      </c>
      <c r="R129" s="15">
        <v>0</v>
      </c>
      <c r="S129" s="15">
        <v>110414</v>
      </c>
      <c r="T129" s="15">
        <v>150717</v>
      </c>
      <c r="U129" s="15">
        <v>131174</v>
      </c>
      <c r="V129" s="15">
        <v>171680</v>
      </c>
      <c r="W129" s="15">
        <v>90671</v>
      </c>
      <c r="X129" s="15">
        <v>19173</v>
      </c>
      <c r="Y129" s="16">
        <f t="shared" si="28"/>
        <v>0.82545245985215399</v>
      </c>
      <c r="Z129" s="16">
        <f t="shared" si="29"/>
        <v>0.17454754014784604</v>
      </c>
    </row>
    <row r="130" spans="1:26" ht="15" x14ac:dyDescent="0.2">
      <c r="A130" s="14" t="s">
        <v>33</v>
      </c>
      <c r="B130" s="15">
        <v>0</v>
      </c>
      <c r="C130" s="15">
        <v>90062</v>
      </c>
      <c r="D130" s="15">
        <v>433</v>
      </c>
      <c r="E130" s="15">
        <v>85</v>
      </c>
      <c r="F130" s="15">
        <v>11074</v>
      </c>
      <c r="G130" s="15">
        <v>4556</v>
      </c>
      <c r="H130" s="15">
        <v>1035</v>
      </c>
      <c r="I130" s="15">
        <v>1253</v>
      </c>
      <c r="J130" s="15">
        <v>2338</v>
      </c>
      <c r="K130" s="15">
        <v>941</v>
      </c>
      <c r="L130" s="15">
        <v>1</v>
      </c>
      <c r="M130" s="15">
        <v>6036</v>
      </c>
      <c r="N130" s="15">
        <v>0</v>
      </c>
      <c r="O130" s="15">
        <v>15191</v>
      </c>
      <c r="P130" s="15">
        <v>82</v>
      </c>
      <c r="Q130" s="15">
        <v>539</v>
      </c>
      <c r="R130" s="15">
        <v>0</v>
      </c>
      <c r="S130" s="15">
        <v>112317</v>
      </c>
      <c r="T130" s="15">
        <v>156320.5</v>
      </c>
      <c r="U130" s="15">
        <v>133626</v>
      </c>
      <c r="V130" s="15">
        <v>177814</v>
      </c>
      <c r="W130" s="15">
        <v>90580</v>
      </c>
      <c r="X130" s="15">
        <v>21198</v>
      </c>
      <c r="Y130" s="16">
        <f t="shared" si="28"/>
        <v>0.81035624183649735</v>
      </c>
      <c r="Z130" s="16">
        <f t="shared" si="29"/>
        <v>0.18964375816350265</v>
      </c>
    </row>
    <row r="131" spans="1:26" ht="15" x14ac:dyDescent="0.2">
      <c r="A131" s="14" t="s">
        <v>34</v>
      </c>
      <c r="B131" s="15">
        <v>0</v>
      </c>
      <c r="C131" s="15">
        <v>88425</v>
      </c>
      <c r="D131" s="15">
        <v>518</v>
      </c>
      <c r="E131" s="15">
        <v>61</v>
      </c>
      <c r="F131" s="15">
        <v>10722</v>
      </c>
      <c r="G131" s="15">
        <v>4350</v>
      </c>
      <c r="H131" s="15">
        <v>967</v>
      </c>
      <c r="I131" s="15">
        <v>1402</v>
      </c>
      <c r="J131" s="15">
        <v>2544</v>
      </c>
      <c r="K131" s="15">
        <v>969</v>
      </c>
      <c r="L131" s="15">
        <v>4</v>
      </c>
      <c r="M131" s="15">
        <v>6018</v>
      </c>
      <c r="N131" s="15">
        <v>0</v>
      </c>
      <c r="O131" s="15">
        <v>15095</v>
      </c>
      <c r="P131" s="15">
        <v>56</v>
      </c>
      <c r="Q131" s="15">
        <v>524</v>
      </c>
      <c r="R131" s="15">
        <v>0</v>
      </c>
      <c r="S131" s="15">
        <v>110486</v>
      </c>
      <c r="T131" s="15">
        <v>154577</v>
      </c>
      <c r="U131" s="15">
        <v>131655</v>
      </c>
      <c r="V131" s="15">
        <v>176008</v>
      </c>
      <c r="W131" s="15">
        <v>89004</v>
      </c>
      <c r="X131" s="15">
        <v>20958</v>
      </c>
      <c r="Y131" s="16">
        <f t="shared" si="28"/>
        <v>0.80940688601516886</v>
      </c>
      <c r="Z131" s="16">
        <f t="shared" si="29"/>
        <v>0.19059311398483111</v>
      </c>
    </row>
    <row r="132" spans="1:26" ht="15" x14ac:dyDescent="0.2">
      <c r="A132" s="14" t="s">
        <v>35</v>
      </c>
      <c r="B132" s="15">
        <v>0</v>
      </c>
      <c r="C132" s="15">
        <v>106848</v>
      </c>
      <c r="D132" s="15">
        <v>411</v>
      </c>
      <c r="E132" s="15">
        <v>62</v>
      </c>
      <c r="F132" s="15">
        <v>10723</v>
      </c>
      <c r="G132" s="15">
        <v>4416</v>
      </c>
      <c r="H132" s="15">
        <v>928</v>
      </c>
      <c r="I132" s="15">
        <v>1475</v>
      </c>
      <c r="J132" s="15">
        <v>3114</v>
      </c>
      <c r="K132" s="15">
        <v>1140</v>
      </c>
      <c r="L132" s="15">
        <v>2</v>
      </c>
      <c r="M132" s="15">
        <v>5602</v>
      </c>
      <c r="N132" s="15">
        <v>0</v>
      </c>
      <c r="O132" s="15">
        <v>14225</v>
      </c>
      <c r="P132" s="15">
        <v>80</v>
      </c>
      <c r="Q132" s="15">
        <v>613</v>
      </c>
      <c r="R132" s="15">
        <v>0</v>
      </c>
      <c r="S132" s="15">
        <v>129732</v>
      </c>
      <c r="T132" s="15">
        <v>176801.5</v>
      </c>
      <c r="U132" s="15">
        <v>149639</v>
      </c>
      <c r="V132" s="15">
        <v>197015</v>
      </c>
      <c r="W132" s="15">
        <v>107321</v>
      </c>
      <c r="X132" s="15">
        <v>21798</v>
      </c>
      <c r="Y132" s="16">
        <f t="shared" si="28"/>
        <v>0.83117898992402361</v>
      </c>
      <c r="Z132" s="16">
        <f t="shared" si="29"/>
        <v>0.16882101007597641</v>
      </c>
    </row>
    <row r="133" spans="1:26" ht="15" x14ac:dyDescent="0.2">
      <c r="A133" s="14" t="s">
        <v>36</v>
      </c>
      <c r="B133" s="15">
        <v>0</v>
      </c>
      <c r="C133" s="15">
        <v>87944</v>
      </c>
      <c r="D133" s="15">
        <v>470</v>
      </c>
      <c r="E133" s="15">
        <v>94</v>
      </c>
      <c r="F133" s="15">
        <v>11248</v>
      </c>
      <c r="G133" s="15">
        <v>4649</v>
      </c>
      <c r="H133" s="15">
        <v>1000</v>
      </c>
      <c r="I133" s="15">
        <v>1668</v>
      </c>
      <c r="J133" s="15">
        <v>3423</v>
      </c>
      <c r="K133" s="15">
        <v>1174</v>
      </c>
      <c r="L133" s="15">
        <v>0</v>
      </c>
      <c r="M133" s="15">
        <v>5926</v>
      </c>
      <c r="N133" s="15">
        <v>0</v>
      </c>
      <c r="O133" s="15">
        <v>15443</v>
      </c>
      <c r="P133" s="15">
        <v>61</v>
      </c>
      <c r="Q133" s="15">
        <v>539</v>
      </c>
      <c r="R133" s="15">
        <v>0</v>
      </c>
      <c r="S133" s="15">
        <v>112209</v>
      </c>
      <c r="T133" s="15">
        <v>162451.5</v>
      </c>
      <c r="U133" s="15">
        <v>133639</v>
      </c>
      <c r="V133" s="15">
        <v>184151</v>
      </c>
      <c r="W133" s="15">
        <v>88508</v>
      </c>
      <c r="X133" s="15">
        <v>23162</v>
      </c>
      <c r="Y133" s="16">
        <f t="shared" si="28"/>
        <v>0.79258529596131455</v>
      </c>
      <c r="Z133" s="16">
        <f t="shared" si="29"/>
        <v>0.20741470403868542</v>
      </c>
    </row>
    <row r="134" spans="1:26" ht="15" x14ac:dyDescent="0.2">
      <c r="A134" s="14" t="s">
        <v>37</v>
      </c>
      <c r="B134" s="15">
        <v>0</v>
      </c>
      <c r="C134" s="15">
        <v>88283</v>
      </c>
      <c r="D134" s="15">
        <v>488</v>
      </c>
      <c r="E134" s="15">
        <v>62</v>
      </c>
      <c r="F134" s="15">
        <v>10601</v>
      </c>
      <c r="G134" s="15">
        <v>4509</v>
      </c>
      <c r="H134" s="15">
        <v>957</v>
      </c>
      <c r="I134" s="15">
        <v>1662</v>
      </c>
      <c r="J134" s="15">
        <v>3127</v>
      </c>
      <c r="K134" s="15">
        <v>1275</v>
      </c>
      <c r="L134" s="15">
        <v>1</v>
      </c>
      <c r="M134" s="15">
        <v>5530</v>
      </c>
      <c r="N134" s="15">
        <v>0</v>
      </c>
      <c r="O134" s="15">
        <v>15985</v>
      </c>
      <c r="P134" s="15">
        <v>126</v>
      </c>
      <c r="Q134" s="15">
        <v>486</v>
      </c>
      <c r="R134" s="15">
        <v>0</v>
      </c>
      <c r="S134" s="15">
        <v>111451</v>
      </c>
      <c r="T134" s="15">
        <v>160231</v>
      </c>
      <c r="U134" s="15">
        <v>133092</v>
      </c>
      <c r="V134" s="15">
        <v>182115</v>
      </c>
      <c r="W134" s="15">
        <v>88833</v>
      </c>
      <c r="X134" s="15">
        <v>22132</v>
      </c>
      <c r="Y134" s="16">
        <f t="shared" si="28"/>
        <v>0.80054972288559456</v>
      </c>
      <c r="Z134" s="16">
        <f t="shared" si="29"/>
        <v>0.19945027711440544</v>
      </c>
    </row>
    <row r="135" spans="1:26" ht="15" x14ac:dyDescent="0.2">
      <c r="A135" s="14" t="s">
        <v>38</v>
      </c>
      <c r="B135" s="15">
        <v>0</v>
      </c>
      <c r="C135" s="15">
        <v>87780</v>
      </c>
      <c r="D135" s="15">
        <v>468</v>
      </c>
      <c r="E135" s="15">
        <v>58</v>
      </c>
      <c r="F135" s="15">
        <v>10704</v>
      </c>
      <c r="G135" s="15">
        <v>4133</v>
      </c>
      <c r="H135" s="15">
        <v>840</v>
      </c>
      <c r="I135" s="15">
        <v>1574</v>
      </c>
      <c r="J135" s="15">
        <v>2975</v>
      </c>
      <c r="K135" s="15">
        <v>1210</v>
      </c>
      <c r="L135" s="15">
        <v>0</v>
      </c>
      <c r="M135" s="15">
        <v>5835</v>
      </c>
      <c r="N135" s="15">
        <v>0</v>
      </c>
      <c r="O135" s="15">
        <v>16129</v>
      </c>
      <c r="P135" s="15">
        <v>101</v>
      </c>
      <c r="Q135" s="15">
        <v>317</v>
      </c>
      <c r="R135" s="15">
        <v>0</v>
      </c>
      <c r="S135" s="15">
        <v>110059</v>
      </c>
      <c r="T135" s="15">
        <v>156430.5</v>
      </c>
      <c r="U135" s="15">
        <v>132124</v>
      </c>
      <c r="V135" s="15">
        <v>178654</v>
      </c>
      <c r="W135" s="15">
        <v>88306</v>
      </c>
      <c r="X135" s="15">
        <v>21436</v>
      </c>
      <c r="Y135" s="16">
        <f t="shared" si="28"/>
        <v>0.80466913305753496</v>
      </c>
      <c r="Z135" s="16">
        <f t="shared" si="29"/>
        <v>0.19533086694246504</v>
      </c>
    </row>
    <row r="136" spans="1:26" ht="15" x14ac:dyDescent="0.2">
      <c r="A136" s="14" t="s">
        <v>39</v>
      </c>
      <c r="B136" s="15">
        <v>0</v>
      </c>
      <c r="C136" s="15">
        <v>85209</v>
      </c>
      <c r="D136" s="15">
        <v>519</v>
      </c>
      <c r="E136" s="15">
        <v>35</v>
      </c>
      <c r="F136" s="15">
        <v>10362</v>
      </c>
      <c r="G136" s="15">
        <v>3876</v>
      </c>
      <c r="H136" s="15">
        <v>852</v>
      </c>
      <c r="I136" s="15">
        <v>1613</v>
      </c>
      <c r="J136" s="15">
        <v>3161</v>
      </c>
      <c r="K136" s="15">
        <v>1065</v>
      </c>
      <c r="L136" s="15">
        <v>4</v>
      </c>
      <c r="M136" s="15">
        <v>5846</v>
      </c>
      <c r="N136" s="15">
        <v>0</v>
      </c>
      <c r="O136" s="15">
        <v>14690</v>
      </c>
      <c r="P136" s="15">
        <v>97</v>
      </c>
      <c r="Q136" s="15">
        <v>426</v>
      </c>
      <c r="R136" s="15">
        <v>0</v>
      </c>
      <c r="S136" s="15">
        <v>107122</v>
      </c>
      <c r="T136" s="15">
        <v>152195</v>
      </c>
      <c r="U136" s="15">
        <v>127755</v>
      </c>
      <c r="V136" s="15">
        <v>173041</v>
      </c>
      <c r="W136" s="15">
        <v>85763</v>
      </c>
      <c r="X136" s="15">
        <v>20933</v>
      </c>
      <c r="Y136" s="16">
        <f t="shared" si="28"/>
        <v>0.80380707805353524</v>
      </c>
      <c r="Z136" s="16">
        <f t="shared" si="29"/>
        <v>0.19619292194646473</v>
      </c>
    </row>
    <row r="137" spans="1:26" ht="15" x14ac:dyDescent="0.2">
      <c r="A137" s="14" t="s">
        <v>40</v>
      </c>
      <c r="B137" s="15">
        <v>0</v>
      </c>
      <c r="C137" s="15">
        <v>97537</v>
      </c>
      <c r="D137" s="15">
        <v>386</v>
      </c>
      <c r="E137" s="15">
        <v>51</v>
      </c>
      <c r="F137" s="15">
        <v>10245</v>
      </c>
      <c r="G137" s="15">
        <v>3666</v>
      </c>
      <c r="H137" s="15">
        <v>773</v>
      </c>
      <c r="I137" s="15">
        <v>1436</v>
      </c>
      <c r="J137" s="15">
        <v>2991</v>
      </c>
      <c r="K137" s="15">
        <v>873</v>
      </c>
      <c r="L137" s="15">
        <v>0</v>
      </c>
      <c r="M137" s="15">
        <v>5450</v>
      </c>
      <c r="N137" s="15">
        <v>0</v>
      </c>
      <c r="O137" s="15">
        <v>15021</v>
      </c>
      <c r="P137" s="15">
        <v>81</v>
      </c>
      <c r="Q137" s="15">
        <v>433</v>
      </c>
      <c r="R137" s="15">
        <v>0</v>
      </c>
      <c r="S137" s="15">
        <v>118391</v>
      </c>
      <c r="T137" s="15">
        <v>160255.5</v>
      </c>
      <c r="U137" s="15">
        <v>138943</v>
      </c>
      <c r="V137" s="15">
        <v>181024</v>
      </c>
      <c r="W137" s="15">
        <v>97974</v>
      </c>
      <c r="X137" s="15">
        <v>19984</v>
      </c>
      <c r="Y137" s="16">
        <f t="shared" si="28"/>
        <v>0.83058376710354531</v>
      </c>
      <c r="Z137" s="16">
        <f t="shared" si="29"/>
        <v>0.16941623289645466</v>
      </c>
    </row>
    <row r="138" spans="1:26" x14ac:dyDescent="0.2">
      <c r="Y138" s="21"/>
      <c r="Z138" s="21"/>
    </row>
    <row r="139" spans="1:26" ht="15" x14ac:dyDescent="0.2">
      <c r="A139" s="19">
        <v>2016</v>
      </c>
      <c r="B139" s="12">
        <f t="shared" ref="B139:X139" si="30">SUM(B140:B151)</f>
        <v>0</v>
      </c>
      <c r="C139" s="12">
        <f t="shared" si="30"/>
        <v>1073177</v>
      </c>
      <c r="D139" s="12">
        <f t="shared" si="30"/>
        <v>4346</v>
      </c>
      <c r="E139" s="12">
        <f t="shared" si="30"/>
        <v>933</v>
      </c>
      <c r="F139" s="12">
        <f t="shared" si="30"/>
        <v>127183</v>
      </c>
      <c r="G139" s="12">
        <f t="shared" si="30"/>
        <v>54687</v>
      </c>
      <c r="H139" s="12">
        <f t="shared" si="30"/>
        <v>9130</v>
      </c>
      <c r="I139" s="12">
        <f t="shared" si="30"/>
        <v>18665</v>
      </c>
      <c r="J139" s="12">
        <f t="shared" si="30"/>
        <v>40220</v>
      </c>
      <c r="K139" s="12">
        <f t="shared" si="30"/>
        <v>15381</v>
      </c>
      <c r="L139" s="12">
        <f t="shared" si="30"/>
        <v>138</v>
      </c>
      <c r="M139" s="12">
        <f t="shared" si="30"/>
        <v>74102</v>
      </c>
      <c r="N139" s="12">
        <f t="shared" si="30"/>
        <v>0</v>
      </c>
      <c r="O139" s="12">
        <f t="shared" si="30"/>
        <v>165306</v>
      </c>
      <c r="P139" s="12">
        <f t="shared" si="30"/>
        <v>1287</v>
      </c>
      <c r="Q139" s="12">
        <f t="shared" si="30"/>
        <v>8714</v>
      </c>
      <c r="R139" s="12">
        <f t="shared" si="30"/>
        <v>0</v>
      </c>
      <c r="S139" s="12">
        <f t="shared" si="30"/>
        <v>1352574</v>
      </c>
      <c r="T139" s="12">
        <f t="shared" si="30"/>
        <v>1936758</v>
      </c>
      <c r="U139" s="12">
        <f t="shared" si="30"/>
        <v>1593269</v>
      </c>
      <c r="V139" s="12">
        <f t="shared" si="30"/>
        <v>2181418</v>
      </c>
      <c r="W139" s="12">
        <f t="shared" si="30"/>
        <v>1078456</v>
      </c>
      <c r="X139" s="12">
        <f t="shared" si="30"/>
        <v>265404</v>
      </c>
      <c r="Y139" s="20">
        <f>(W139)/($W139+$X139)</f>
        <v>0.80250621344485285</v>
      </c>
      <c r="Z139" s="20">
        <f>(X139)/($W139+$X139)</f>
        <v>0.19749378655514713</v>
      </c>
    </row>
    <row r="140" spans="1:26" ht="15" x14ac:dyDescent="0.2">
      <c r="A140" s="14" t="s">
        <v>29</v>
      </c>
      <c r="B140" s="15">
        <v>0</v>
      </c>
      <c r="C140" s="15">
        <v>85448</v>
      </c>
      <c r="D140" s="15">
        <v>288</v>
      </c>
      <c r="E140" s="15">
        <v>66</v>
      </c>
      <c r="F140" s="15">
        <v>10102</v>
      </c>
      <c r="G140" s="15">
        <v>4655</v>
      </c>
      <c r="H140" s="15">
        <v>722</v>
      </c>
      <c r="I140" s="15">
        <v>1508</v>
      </c>
      <c r="J140" s="15">
        <v>4196</v>
      </c>
      <c r="K140" s="15">
        <v>827</v>
      </c>
      <c r="L140" s="15">
        <v>1</v>
      </c>
      <c r="M140" s="15">
        <v>5295</v>
      </c>
      <c r="N140" s="15">
        <v>0</v>
      </c>
      <c r="O140" s="15">
        <v>11993</v>
      </c>
      <c r="P140" s="15">
        <v>137</v>
      </c>
      <c r="Q140" s="15">
        <v>703</v>
      </c>
      <c r="R140" s="15">
        <v>0</v>
      </c>
      <c r="S140" s="15">
        <v>108516</v>
      </c>
      <c r="T140" s="15">
        <v>156478.5</v>
      </c>
      <c r="U140" s="15">
        <v>125941</v>
      </c>
      <c r="V140" s="15">
        <v>174189</v>
      </c>
      <c r="W140" s="15">
        <v>85802</v>
      </c>
      <c r="X140" s="15">
        <v>22011</v>
      </c>
      <c r="Y140" s="16">
        <f t="shared" ref="Y140:Y151" si="31">($W140)/($W140+$X140)</f>
        <v>0.79584094682459439</v>
      </c>
      <c r="Z140" s="16">
        <f t="shared" ref="Z140:Z151" si="32">($X140)/($W140+$X140)</f>
        <v>0.20415905317540556</v>
      </c>
    </row>
    <row r="141" spans="1:26" ht="15" x14ac:dyDescent="0.2">
      <c r="A141" s="14" t="s">
        <v>30</v>
      </c>
      <c r="B141" s="15">
        <v>0</v>
      </c>
      <c r="C141" s="15">
        <v>84080</v>
      </c>
      <c r="D141" s="15">
        <v>314</v>
      </c>
      <c r="E141" s="15">
        <v>73</v>
      </c>
      <c r="F141" s="15">
        <v>9635</v>
      </c>
      <c r="G141" s="15">
        <v>4971</v>
      </c>
      <c r="H141" s="15">
        <v>827</v>
      </c>
      <c r="I141" s="15">
        <v>1597</v>
      </c>
      <c r="J141" s="15">
        <v>3259</v>
      </c>
      <c r="K141" s="15">
        <v>1420</v>
      </c>
      <c r="L141" s="15">
        <v>31</v>
      </c>
      <c r="M141" s="15">
        <v>5394</v>
      </c>
      <c r="N141" s="15">
        <v>0</v>
      </c>
      <c r="O141" s="15">
        <v>13608</v>
      </c>
      <c r="P141" s="15">
        <v>71</v>
      </c>
      <c r="Q141" s="15">
        <v>696</v>
      </c>
      <c r="R141" s="15">
        <v>0</v>
      </c>
      <c r="S141" s="15">
        <v>106903</v>
      </c>
      <c r="T141" s="15">
        <v>156889</v>
      </c>
      <c r="U141" s="15">
        <v>125976</v>
      </c>
      <c r="V141" s="15">
        <v>176237</v>
      </c>
      <c r="W141" s="15">
        <v>84467</v>
      </c>
      <c r="X141" s="15">
        <v>21740</v>
      </c>
      <c r="Y141" s="16">
        <f t="shared" si="31"/>
        <v>0.79530539418305757</v>
      </c>
      <c r="Z141" s="16">
        <f t="shared" si="32"/>
        <v>0.20469460581694238</v>
      </c>
    </row>
    <row r="142" spans="1:26" ht="15" x14ac:dyDescent="0.2">
      <c r="A142" s="14" t="s">
        <v>31</v>
      </c>
      <c r="B142" s="15">
        <v>0</v>
      </c>
      <c r="C142" s="15">
        <v>89372</v>
      </c>
      <c r="D142" s="15">
        <v>365</v>
      </c>
      <c r="E142" s="15">
        <v>68</v>
      </c>
      <c r="F142" s="15">
        <v>10863</v>
      </c>
      <c r="G142" s="15">
        <v>5389</v>
      </c>
      <c r="H142" s="15">
        <v>822</v>
      </c>
      <c r="I142" s="15">
        <v>1659</v>
      </c>
      <c r="J142" s="15">
        <v>3635</v>
      </c>
      <c r="K142" s="15">
        <v>1084</v>
      </c>
      <c r="L142" s="15">
        <v>13</v>
      </c>
      <c r="M142" s="15">
        <v>6579</v>
      </c>
      <c r="N142" s="15">
        <v>0</v>
      </c>
      <c r="O142" s="15">
        <v>14998</v>
      </c>
      <c r="P142" s="15">
        <v>131</v>
      </c>
      <c r="Q142" s="15">
        <v>629</v>
      </c>
      <c r="R142" s="15">
        <v>0</v>
      </c>
      <c r="S142" s="15">
        <v>113899</v>
      </c>
      <c r="T142" s="15">
        <v>165557.5</v>
      </c>
      <c r="U142" s="15">
        <v>135607</v>
      </c>
      <c r="V142" s="15">
        <v>187512</v>
      </c>
      <c r="W142" s="15">
        <v>89805</v>
      </c>
      <c r="X142" s="15">
        <v>23465</v>
      </c>
      <c r="Y142" s="16">
        <f t="shared" si="31"/>
        <v>0.79284011653571118</v>
      </c>
      <c r="Z142" s="16">
        <f t="shared" si="32"/>
        <v>0.20715988346428887</v>
      </c>
    </row>
    <row r="143" spans="1:26" ht="15" x14ac:dyDescent="0.2">
      <c r="A143" s="14" t="s">
        <v>32</v>
      </c>
      <c r="B143" s="15">
        <v>0</v>
      </c>
      <c r="C143" s="15">
        <v>85979</v>
      </c>
      <c r="D143" s="15">
        <v>362</v>
      </c>
      <c r="E143" s="15">
        <v>80</v>
      </c>
      <c r="F143" s="15">
        <v>10487</v>
      </c>
      <c r="G143" s="15">
        <v>4446</v>
      </c>
      <c r="H143" s="15">
        <v>714</v>
      </c>
      <c r="I143" s="15">
        <v>1645</v>
      </c>
      <c r="J143" s="15">
        <v>3043</v>
      </c>
      <c r="K143" s="15">
        <v>1369</v>
      </c>
      <c r="L143" s="15">
        <v>18</v>
      </c>
      <c r="M143" s="15">
        <v>5969</v>
      </c>
      <c r="N143" s="15">
        <v>0</v>
      </c>
      <c r="O143" s="15">
        <v>14758</v>
      </c>
      <c r="P143" s="15">
        <v>127</v>
      </c>
      <c r="Q143" s="15">
        <v>1645</v>
      </c>
      <c r="R143" s="15">
        <v>0</v>
      </c>
      <c r="S143" s="15">
        <v>109788</v>
      </c>
      <c r="T143" s="15">
        <v>157336.5</v>
      </c>
      <c r="U143" s="15">
        <v>130642</v>
      </c>
      <c r="V143" s="15">
        <v>178933</v>
      </c>
      <c r="W143" s="15">
        <v>86421</v>
      </c>
      <c r="X143" s="15">
        <v>21722</v>
      </c>
      <c r="Y143" s="16">
        <f t="shared" si="31"/>
        <v>0.79913632874989593</v>
      </c>
      <c r="Z143" s="16">
        <f t="shared" si="32"/>
        <v>0.20086367125010404</v>
      </c>
    </row>
    <row r="144" spans="1:26" ht="15" x14ac:dyDescent="0.2">
      <c r="A144" s="14" t="s">
        <v>33</v>
      </c>
      <c r="B144" s="15">
        <v>0</v>
      </c>
      <c r="C144" s="15">
        <v>91744</v>
      </c>
      <c r="D144" s="15">
        <v>415</v>
      </c>
      <c r="E144" s="15">
        <v>105</v>
      </c>
      <c r="F144" s="15">
        <v>10844</v>
      </c>
      <c r="G144" s="15">
        <v>4363</v>
      </c>
      <c r="H144" s="15">
        <v>683</v>
      </c>
      <c r="I144" s="15">
        <v>1506</v>
      </c>
      <c r="J144" s="15">
        <v>4079</v>
      </c>
      <c r="K144" s="15">
        <v>1472</v>
      </c>
      <c r="L144" s="15">
        <v>21</v>
      </c>
      <c r="M144" s="15">
        <v>6195</v>
      </c>
      <c r="N144" s="15">
        <v>0</v>
      </c>
      <c r="O144" s="15">
        <v>14494</v>
      </c>
      <c r="P144" s="15">
        <v>100</v>
      </c>
      <c r="Q144" s="15">
        <v>666</v>
      </c>
      <c r="R144" s="15">
        <v>0</v>
      </c>
      <c r="S144" s="15">
        <v>115898</v>
      </c>
      <c r="T144" s="15">
        <v>167281</v>
      </c>
      <c r="U144" s="15">
        <v>136687</v>
      </c>
      <c r="V144" s="15">
        <v>188298</v>
      </c>
      <c r="W144" s="15">
        <v>92264</v>
      </c>
      <c r="X144" s="15">
        <v>22968</v>
      </c>
      <c r="Y144" s="16">
        <f t="shared" si="31"/>
        <v>0.80068036656484309</v>
      </c>
      <c r="Z144" s="16">
        <f t="shared" si="32"/>
        <v>0.19931963343515691</v>
      </c>
    </row>
    <row r="145" spans="1:26" ht="15" x14ac:dyDescent="0.2">
      <c r="A145" s="14" t="s">
        <v>34</v>
      </c>
      <c r="B145" s="15">
        <v>0</v>
      </c>
      <c r="C145" s="15">
        <v>87324</v>
      </c>
      <c r="D145" s="15">
        <v>410</v>
      </c>
      <c r="E145" s="15">
        <v>82</v>
      </c>
      <c r="F145" s="15">
        <v>10766</v>
      </c>
      <c r="G145" s="15">
        <v>4705</v>
      </c>
      <c r="H145" s="15">
        <v>755</v>
      </c>
      <c r="I145" s="15">
        <v>1534</v>
      </c>
      <c r="J145" s="15">
        <v>4035</v>
      </c>
      <c r="K145" s="15">
        <v>1564</v>
      </c>
      <c r="L145" s="15">
        <v>10</v>
      </c>
      <c r="M145" s="15">
        <v>6385</v>
      </c>
      <c r="N145" s="15">
        <v>0</v>
      </c>
      <c r="O145" s="15">
        <v>12416</v>
      </c>
      <c r="P145" s="15">
        <v>232</v>
      </c>
      <c r="Q145" s="15">
        <v>602</v>
      </c>
      <c r="R145" s="15">
        <v>0</v>
      </c>
      <c r="S145" s="15">
        <v>111787</v>
      </c>
      <c r="T145" s="15">
        <v>164793</v>
      </c>
      <c r="U145" s="15">
        <v>130820</v>
      </c>
      <c r="V145" s="15">
        <v>184127</v>
      </c>
      <c r="W145" s="15">
        <v>87816</v>
      </c>
      <c r="X145" s="15">
        <v>23369</v>
      </c>
      <c r="Y145" s="16">
        <f t="shared" si="31"/>
        <v>0.78981877051760574</v>
      </c>
      <c r="Z145" s="16">
        <f t="shared" si="32"/>
        <v>0.21018122948239421</v>
      </c>
    </row>
    <row r="146" spans="1:26" ht="15" x14ac:dyDescent="0.2">
      <c r="A146" s="14" t="s">
        <v>35</v>
      </c>
      <c r="B146" s="15">
        <v>0</v>
      </c>
      <c r="C146" s="15">
        <v>103848</v>
      </c>
      <c r="D146" s="15">
        <v>403</v>
      </c>
      <c r="E146" s="15">
        <v>111</v>
      </c>
      <c r="F146" s="15">
        <v>10751</v>
      </c>
      <c r="G146" s="15">
        <v>5023</v>
      </c>
      <c r="H146" s="15">
        <v>781</v>
      </c>
      <c r="I146" s="15">
        <v>1769</v>
      </c>
      <c r="J146" s="15">
        <v>3502</v>
      </c>
      <c r="K146" s="15">
        <v>1210</v>
      </c>
      <c r="L146" s="15">
        <v>12</v>
      </c>
      <c r="M146" s="15">
        <v>6758</v>
      </c>
      <c r="N146" s="15">
        <v>0</v>
      </c>
      <c r="O146" s="15">
        <v>14138</v>
      </c>
      <c r="P146" s="15">
        <v>77</v>
      </c>
      <c r="Q146" s="15">
        <v>642</v>
      </c>
      <c r="R146" s="15">
        <v>0</v>
      </c>
      <c r="S146" s="15">
        <v>128052</v>
      </c>
      <c r="T146" s="15">
        <v>179051</v>
      </c>
      <c r="U146" s="15">
        <v>149025</v>
      </c>
      <c r="V146" s="15">
        <v>200345</v>
      </c>
      <c r="W146" s="15">
        <v>104362</v>
      </c>
      <c r="X146" s="15">
        <v>23048</v>
      </c>
      <c r="Y146" s="16">
        <f t="shared" si="31"/>
        <v>0.81910368102974651</v>
      </c>
      <c r="Z146" s="16">
        <f t="shared" si="32"/>
        <v>0.18089631897025352</v>
      </c>
    </row>
    <row r="147" spans="1:26" ht="15" x14ac:dyDescent="0.2">
      <c r="A147" s="14" t="s">
        <v>36</v>
      </c>
      <c r="B147" s="15">
        <v>0</v>
      </c>
      <c r="C147" s="15">
        <v>90327</v>
      </c>
      <c r="D147" s="15">
        <v>377</v>
      </c>
      <c r="E147" s="15">
        <v>92</v>
      </c>
      <c r="F147" s="15">
        <v>11071</v>
      </c>
      <c r="G147" s="15">
        <v>4569</v>
      </c>
      <c r="H147" s="15">
        <v>812</v>
      </c>
      <c r="I147" s="15">
        <v>1695</v>
      </c>
      <c r="J147" s="15">
        <v>3132</v>
      </c>
      <c r="K147" s="15">
        <v>1327</v>
      </c>
      <c r="L147" s="15">
        <v>6</v>
      </c>
      <c r="M147" s="15">
        <v>6987</v>
      </c>
      <c r="N147" s="15">
        <v>0</v>
      </c>
      <c r="O147" s="15">
        <v>14415</v>
      </c>
      <c r="P147" s="15">
        <v>92</v>
      </c>
      <c r="Q147" s="15">
        <v>703</v>
      </c>
      <c r="R147" s="15">
        <v>0</v>
      </c>
      <c r="S147" s="15">
        <v>114111</v>
      </c>
      <c r="T147" s="15">
        <v>163458.5</v>
      </c>
      <c r="U147" s="15">
        <v>135605</v>
      </c>
      <c r="V147" s="15">
        <v>185304</v>
      </c>
      <c r="W147" s="15">
        <v>90796</v>
      </c>
      <c r="X147" s="15">
        <v>22612</v>
      </c>
      <c r="Y147" s="16">
        <f t="shared" si="31"/>
        <v>0.80061371331828446</v>
      </c>
      <c r="Z147" s="16">
        <f t="shared" si="32"/>
        <v>0.19938628668171557</v>
      </c>
    </row>
    <row r="148" spans="1:26" ht="15" x14ac:dyDescent="0.2">
      <c r="A148" s="14" t="s">
        <v>37</v>
      </c>
      <c r="B148" s="15">
        <v>0</v>
      </c>
      <c r="C148" s="15">
        <v>85592</v>
      </c>
      <c r="D148" s="15">
        <v>395</v>
      </c>
      <c r="E148" s="15">
        <v>87</v>
      </c>
      <c r="F148" s="15">
        <v>10862</v>
      </c>
      <c r="G148" s="15">
        <v>4378</v>
      </c>
      <c r="H148" s="15">
        <v>757</v>
      </c>
      <c r="I148" s="15">
        <v>1528</v>
      </c>
      <c r="J148" s="15">
        <v>3054</v>
      </c>
      <c r="K148" s="15">
        <v>1368</v>
      </c>
      <c r="L148" s="15">
        <v>7</v>
      </c>
      <c r="M148" s="15">
        <v>6275</v>
      </c>
      <c r="N148" s="15">
        <v>0</v>
      </c>
      <c r="O148" s="15">
        <v>14132</v>
      </c>
      <c r="P148" s="15">
        <v>92</v>
      </c>
      <c r="Q148" s="15">
        <v>553</v>
      </c>
      <c r="R148" s="15">
        <v>0</v>
      </c>
      <c r="S148" s="15">
        <v>108581</v>
      </c>
      <c r="T148" s="15">
        <v>156574.5</v>
      </c>
      <c r="U148" s="15">
        <v>129080</v>
      </c>
      <c r="V148" s="15">
        <v>177350</v>
      </c>
      <c r="W148" s="15">
        <v>86074</v>
      </c>
      <c r="X148" s="15">
        <v>21954</v>
      </c>
      <c r="Y148" s="16">
        <f t="shared" si="31"/>
        <v>0.79677491020846447</v>
      </c>
      <c r="Z148" s="16">
        <f t="shared" si="32"/>
        <v>0.20322508979153553</v>
      </c>
    </row>
    <row r="149" spans="1:26" ht="15" x14ac:dyDescent="0.2">
      <c r="A149" s="14" t="s">
        <v>38</v>
      </c>
      <c r="B149" s="15">
        <v>0</v>
      </c>
      <c r="C149" s="15">
        <v>87929</v>
      </c>
      <c r="D149" s="15">
        <v>334</v>
      </c>
      <c r="E149" s="15">
        <v>75</v>
      </c>
      <c r="F149" s="15">
        <v>10556</v>
      </c>
      <c r="G149" s="15">
        <v>4128</v>
      </c>
      <c r="H149" s="15">
        <v>663</v>
      </c>
      <c r="I149" s="15">
        <v>1416</v>
      </c>
      <c r="J149" s="15">
        <v>3058</v>
      </c>
      <c r="K149" s="15">
        <v>1295</v>
      </c>
      <c r="L149" s="15">
        <v>3</v>
      </c>
      <c r="M149" s="15">
        <v>6568</v>
      </c>
      <c r="N149" s="15">
        <v>0</v>
      </c>
      <c r="O149" s="15">
        <v>13616</v>
      </c>
      <c r="P149" s="15">
        <v>81</v>
      </c>
      <c r="Q149" s="15">
        <v>700</v>
      </c>
      <c r="R149" s="15">
        <v>0</v>
      </c>
      <c r="S149" s="15">
        <v>110157</v>
      </c>
      <c r="T149" s="15">
        <v>155949</v>
      </c>
      <c r="U149" s="15">
        <v>130422</v>
      </c>
      <c r="V149" s="15">
        <v>176564</v>
      </c>
      <c r="W149" s="15">
        <v>88338</v>
      </c>
      <c r="X149" s="15">
        <v>21119</v>
      </c>
      <c r="Y149" s="16">
        <f t="shared" si="31"/>
        <v>0.80705665238404123</v>
      </c>
      <c r="Z149" s="16">
        <f t="shared" si="32"/>
        <v>0.19294334761595877</v>
      </c>
    </row>
    <row r="150" spans="1:26" ht="15" x14ac:dyDescent="0.2">
      <c r="A150" s="14" t="s">
        <v>39</v>
      </c>
      <c r="B150" s="15">
        <v>0</v>
      </c>
      <c r="C150" s="15">
        <v>84336</v>
      </c>
      <c r="D150" s="15">
        <v>305</v>
      </c>
      <c r="E150" s="15">
        <v>51</v>
      </c>
      <c r="F150" s="15">
        <v>10626</v>
      </c>
      <c r="G150" s="15">
        <v>4108</v>
      </c>
      <c r="H150" s="15">
        <v>843</v>
      </c>
      <c r="I150" s="15">
        <v>1528</v>
      </c>
      <c r="J150" s="15">
        <v>2847</v>
      </c>
      <c r="K150" s="15">
        <v>1192</v>
      </c>
      <c r="L150" s="15">
        <v>2</v>
      </c>
      <c r="M150" s="15">
        <v>6262</v>
      </c>
      <c r="N150" s="15">
        <v>0</v>
      </c>
      <c r="O150" s="15">
        <v>12628</v>
      </c>
      <c r="P150" s="15">
        <v>83</v>
      </c>
      <c r="Q150" s="15">
        <v>569</v>
      </c>
      <c r="R150" s="15">
        <v>0</v>
      </c>
      <c r="S150" s="15">
        <v>106407</v>
      </c>
      <c r="T150" s="15">
        <v>151892.5</v>
      </c>
      <c r="U150" s="15">
        <v>125380</v>
      </c>
      <c r="V150" s="15">
        <v>171150</v>
      </c>
      <c r="W150" s="15">
        <v>84692</v>
      </c>
      <c r="X150" s="15">
        <v>21146</v>
      </c>
      <c r="Y150" s="16">
        <f t="shared" si="31"/>
        <v>0.80020408548914379</v>
      </c>
      <c r="Z150" s="16">
        <f t="shared" si="32"/>
        <v>0.19979591451085621</v>
      </c>
    </row>
    <row r="151" spans="1:26" ht="15" x14ac:dyDescent="0.2">
      <c r="A151" s="14" t="s">
        <v>40</v>
      </c>
      <c r="B151" s="15">
        <v>0</v>
      </c>
      <c r="C151" s="15">
        <v>97198</v>
      </c>
      <c r="D151" s="15">
        <v>378</v>
      </c>
      <c r="E151" s="15">
        <v>43</v>
      </c>
      <c r="F151" s="15">
        <v>10620</v>
      </c>
      <c r="G151" s="15">
        <v>3952</v>
      </c>
      <c r="H151" s="15">
        <v>751</v>
      </c>
      <c r="I151" s="15">
        <v>1280</v>
      </c>
      <c r="J151" s="15">
        <v>2380</v>
      </c>
      <c r="K151" s="15">
        <v>1253</v>
      </c>
      <c r="L151" s="15">
        <v>14</v>
      </c>
      <c r="M151" s="15">
        <v>5435</v>
      </c>
      <c r="N151" s="15">
        <v>0</v>
      </c>
      <c r="O151" s="15">
        <v>14110</v>
      </c>
      <c r="P151" s="15">
        <v>64</v>
      </c>
      <c r="Q151" s="15">
        <v>606</v>
      </c>
      <c r="R151" s="15">
        <v>0</v>
      </c>
      <c r="S151" s="15">
        <v>118475</v>
      </c>
      <c r="T151" s="15">
        <v>161497</v>
      </c>
      <c r="U151" s="15">
        <v>138084</v>
      </c>
      <c r="V151" s="15">
        <v>181409</v>
      </c>
      <c r="W151" s="15">
        <v>97619</v>
      </c>
      <c r="X151" s="15">
        <v>20250</v>
      </c>
      <c r="Y151" s="16">
        <f t="shared" si="31"/>
        <v>0.82819910239333494</v>
      </c>
      <c r="Z151" s="16">
        <f t="shared" si="32"/>
        <v>0.17180089760666503</v>
      </c>
    </row>
    <row r="152" spans="1:26" x14ac:dyDescent="0.2">
      <c r="Y152" s="21"/>
      <c r="Z152" s="21"/>
    </row>
    <row r="153" spans="1:26" ht="15" x14ac:dyDescent="0.2">
      <c r="A153" s="19">
        <v>2015</v>
      </c>
      <c r="B153" s="12">
        <f t="shared" ref="B153:X153" si="33">SUM(B154:B165)</f>
        <v>0</v>
      </c>
      <c r="C153" s="12">
        <f t="shared" si="33"/>
        <v>1103592</v>
      </c>
      <c r="D153" s="12">
        <f t="shared" si="33"/>
        <v>4062</v>
      </c>
      <c r="E153" s="12">
        <f t="shared" si="33"/>
        <v>640</v>
      </c>
      <c r="F153" s="12">
        <f t="shared" si="33"/>
        <v>144812</v>
      </c>
      <c r="G153" s="12">
        <f t="shared" si="33"/>
        <v>54033</v>
      </c>
      <c r="H153" s="12">
        <f t="shared" si="33"/>
        <v>14221</v>
      </c>
      <c r="I153" s="12">
        <f t="shared" si="33"/>
        <v>22296</v>
      </c>
      <c r="J153" s="12">
        <f t="shared" si="33"/>
        <v>53098</v>
      </c>
      <c r="K153" s="12">
        <f t="shared" si="33"/>
        <v>11197</v>
      </c>
      <c r="L153" s="12">
        <f t="shared" si="33"/>
        <v>239</v>
      </c>
      <c r="M153" s="12">
        <f t="shared" si="33"/>
        <v>77443</v>
      </c>
      <c r="N153" s="12">
        <f t="shared" si="33"/>
        <v>0</v>
      </c>
      <c r="O153" s="12">
        <f t="shared" si="33"/>
        <v>158096</v>
      </c>
      <c r="P153" s="12">
        <f t="shared" si="33"/>
        <v>3251</v>
      </c>
      <c r="Q153" s="12">
        <f t="shared" si="33"/>
        <v>6988</v>
      </c>
      <c r="R153" s="12">
        <f t="shared" si="33"/>
        <v>0</v>
      </c>
      <c r="S153" s="12">
        <f t="shared" si="33"/>
        <v>1415178</v>
      </c>
      <c r="T153" s="12">
        <f t="shared" si="33"/>
        <v>2059789</v>
      </c>
      <c r="U153" s="12">
        <f t="shared" si="33"/>
        <v>1653968</v>
      </c>
      <c r="V153" s="12">
        <f t="shared" si="33"/>
        <v>2298371</v>
      </c>
      <c r="W153" s="12">
        <f t="shared" si="33"/>
        <v>1108294</v>
      </c>
      <c r="X153" s="12">
        <f t="shared" si="33"/>
        <v>299896</v>
      </c>
      <c r="Y153" s="20">
        <f>(W153)/($W153+$X153)</f>
        <v>0.78703442007115521</v>
      </c>
      <c r="Z153" s="20">
        <f>(X153)/($W153+$X153)</f>
        <v>0.21296557992884482</v>
      </c>
    </row>
    <row r="154" spans="1:26" ht="15" x14ac:dyDescent="0.2">
      <c r="A154" s="14" t="s">
        <v>29</v>
      </c>
      <c r="B154" s="15">
        <v>0</v>
      </c>
      <c r="C154" s="15">
        <v>88707</v>
      </c>
      <c r="D154" s="15">
        <v>267</v>
      </c>
      <c r="E154" s="15">
        <v>27</v>
      </c>
      <c r="F154" s="15">
        <v>10795</v>
      </c>
      <c r="G154" s="15">
        <v>4694</v>
      </c>
      <c r="H154" s="15">
        <v>803</v>
      </c>
      <c r="I154" s="15">
        <v>2208</v>
      </c>
      <c r="J154" s="15">
        <v>4412</v>
      </c>
      <c r="K154" s="15">
        <v>883</v>
      </c>
      <c r="L154" s="15">
        <v>13</v>
      </c>
      <c r="M154" s="15">
        <v>5336</v>
      </c>
      <c r="N154" s="15">
        <v>0</v>
      </c>
      <c r="O154" s="15">
        <v>13876</v>
      </c>
      <c r="P154" s="15">
        <v>439</v>
      </c>
      <c r="Q154" s="15">
        <v>540</v>
      </c>
      <c r="R154" s="15">
        <v>0</v>
      </c>
      <c r="S154" s="15">
        <v>113349</v>
      </c>
      <c r="T154" s="15">
        <v>165884</v>
      </c>
      <c r="U154" s="15">
        <v>133000</v>
      </c>
      <c r="V154" s="15">
        <v>185508</v>
      </c>
      <c r="W154" s="15">
        <v>89001</v>
      </c>
      <c r="X154" s="15">
        <v>23808</v>
      </c>
      <c r="Y154" s="16">
        <f t="shared" ref="Y154:Y165" si="34">($W154)/($W154+$X154)</f>
        <v>0.78895300906842536</v>
      </c>
      <c r="Z154" s="16">
        <f t="shared" ref="Z154:Z165" si="35">($X154)/($W154+$X154)</f>
        <v>0.21104699093157461</v>
      </c>
    </row>
    <row r="155" spans="1:26" ht="15" x14ac:dyDescent="0.2">
      <c r="A155" s="14" t="s">
        <v>30</v>
      </c>
      <c r="B155" s="15">
        <v>0</v>
      </c>
      <c r="C155" s="15">
        <v>85536</v>
      </c>
      <c r="D155" s="15">
        <v>280</v>
      </c>
      <c r="E155" s="15">
        <v>38</v>
      </c>
      <c r="F155" s="15">
        <v>9619</v>
      </c>
      <c r="G155" s="15">
        <v>4297</v>
      </c>
      <c r="H155" s="15">
        <v>703</v>
      </c>
      <c r="I155" s="15">
        <v>1500</v>
      </c>
      <c r="J155" s="15">
        <v>3788</v>
      </c>
      <c r="K155" s="15">
        <v>696</v>
      </c>
      <c r="L155" s="15">
        <v>11</v>
      </c>
      <c r="M155" s="15">
        <v>5229</v>
      </c>
      <c r="N155" s="15">
        <v>0</v>
      </c>
      <c r="O155" s="15">
        <v>12511</v>
      </c>
      <c r="P155" s="15">
        <v>343</v>
      </c>
      <c r="Q155" s="15">
        <v>445</v>
      </c>
      <c r="R155" s="15">
        <v>0</v>
      </c>
      <c r="S155" s="15">
        <v>106913</v>
      </c>
      <c r="T155" s="15">
        <v>151649</v>
      </c>
      <c r="U155" s="15">
        <v>124996</v>
      </c>
      <c r="V155" s="15">
        <v>169694</v>
      </c>
      <c r="W155" s="15">
        <v>85854</v>
      </c>
      <c r="X155" s="15">
        <v>20614</v>
      </c>
      <c r="Y155" s="16">
        <f t="shared" si="34"/>
        <v>0.80638313859563437</v>
      </c>
      <c r="Z155" s="16">
        <f t="shared" si="35"/>
        <v>0.19361686140436563</v>
      </c>
    </row>
    <row r="156" spans="1:26" ht="15" x14ac:dyDescent="0.2">
      <c r="A156" s="14" t="s">
        <v>31</v>
      </c>
      <c r="B156" s="15">
        <v>0</v>
      </c>
      <c r="C156" s="15">
        <v>90125</v>
      </c>
      <c r="D156" s="15">
        <v>286</v>
      </c>
      <c r="E156" s="15">
        <v>26</v>
      </c>
      <c r="F156" s="15">
        <v>11841</v>
      </c>
      <c r="G156" s="15">
        <v>5712</v>
      </c>
      <c r="H156" s="15">
        <v>900</v>
      </c>
      <c r="I156" s="15">
        <v>1999</v>
      </c>
      <c r="J156" s="15">
        <v>5171</v>
      </c>
      <c r="K156" s="15">
        <v>1052</v>
      </c>
      <c r="L156" s="15">
        <v>33</v>
      </c>
      <c r="M156" s="15">
        <v>6651</v>
      </c>
      <c r="N156" s="15">
        <v>0</v>
      </c>
      <c r="O156" s="15">
        <v>14627</v>
      </c>
      <c r="P156" s="15">
        <v>421</v>
      </c>
      <c r="Q156" s="15">
        <v>564</v>
      </c>
      <c r="R156" s="15">
        <v>0</v>
      </c>
      <c r="S156" s="15">
        <v>117709</v>
      </c>
      <c r="T156" s="15">
        <v>177439</v>
      </c>
      <c r="U156" s="15">
        <v>139408</v>
      </c>
      <c r="V156" s="15">
        <v>199112</v>
      </c>
      <c r="W156" s="15">
        <v>90437</v>
      </c>
      <c r="X156" s="15">
        <v>26708</v>
      </c>
      <c r="Y156" s="16">
        <f t="shared" si="34"/>
        <v>0.77200904861496433</v>
      </c>
      <c r="Z156" s="16">
        <f t="shared" si="35"/>
        <v>0.22799095138503564</v>
      </c>
    </row>
    <row r="157" spans="1:26" ht="15" x14ac:dyDescent="0.2">
      <c r="A157" s="14" t="s">
        <v>32</v>
      </c>
      <c r="B157" s="15">
        <v>0</v>
      </c>
      <c r="C157" s="15">
        <v>91068</v>
      </c>
      <c r="D157" s="15">
        <v>329</v>
      </c>
      <c r="E157" s="15">
        <v>50</v>
      </c>
      <c r="F157" s="15">
        <v>11676</v>
      </c>
      <c r="G157" s="15">
        <v>4664</v>
      </c>
      <c r="H157" s="15">
        <v>1060</v>
      </c>
      <c r="I157" s="15">
        <v>1848</v>
      </c>
      <c r="J157" s="15">
        <v>4378</v>
      </c>
      <c r="K157" s="15">
        <v>913</v>
      </c>
      <c r="L157" s="15">
        <v>23</v>
      </c>
      <c r="M157" s="15">
        <v>5716</v>
      </c>
      <c r="N157" s="15">
        <v>0</v>
      </c>
      <c r="O157" s="15">
        <v>13275</v>
      </c>
      <c r="P157" s="15">
        <v>377</v>
      </c>
      <c r="Q157" s="15">
        <v>593</v>
      </c>
      <c r="R157" s="15">
        <v>0</v>
      </c>
      <c r="S157" s="15">
        <v>116602</v>
      </c>
      <c r="T157" s="15">
        <v>169767</v>
      </c>
      <c r="U157" s="15">
        <v>135970</v>
      </c>
      <c r="V157" s="15">
        <v>189085</v>
      </c>
      <c r="W157" s="15">
        <v>91447</v>
      </c>
      <c r="X157" s="15">
        <v>24562</v>
      </c>
      <c r="Y157" s="16">
        <f t="shared" si="34"/>
        <v>0.78827504762561529</v>
      </c>
      <c r="Z157" s="16">
        <f t="shared" si="35"/>
        <v>0.21172495237438474</v>
      </c>
    </row>
    <row r="158" spans="1:26" ht="15" x14ac:dyDescent="0.2">
      <c r="A158" s="14" t="s">
        <v>33</v>
      </c>
      <c r="B158" s="15">
        <v>0</v>
      </c>
      <c r="C158" s="15">
        <v>93776</v>
      </c>
      <c r="D158" s="15">
        <v>399</v>
      </c>
      <c r="E158" s="15">
        <v>67</v>
      </c>
      <c r="F158" s="15">
        <v>12934</v>
      </c>
      <c r="G158" s="15">
        <v>4294</v>
      </c>
      <c r="H158" s="15">
        <v>1504</v>
      </c>
      <c r="I158" s="15">
        <v>2125</v>
      </c>
      <c r="J158" s="15">
        <v>4226</v>
      </c>
      <c r="K158" s="15">
        <v>970</v>
      </c>
      <c r="L158" s="15">
        <v>28</v>
      </c>
      <c r="M158" s="15">
        <v>6211</v>
      </c>
      <c r="N158" s="15">
        <v>0</v>
      </c>
      <c r="O158" s="15">
        <v>12635</v>
      </c>
      <c r="P158" s="15">
        <v>369</v>
      </c>
      <c r="Q158" s="15">
        <v>579</v>
      </c>
      <c r="R158" s="15">
        <v>0</v>
      </c>
      <c r="S158" s="15">
        <v>120902</v>
      </c>
      <c r="T158" s="15">
        <v>176299</v>
      </c>
      <c r="U158" s="15">
        <v>140117</v>
      </c>
      <c r="V158" s="15">
        <v>195447</v>
      </c>
      <c r="W158" s="15">
        <v>94242</v>
      </c>
      <c r="X158" s="15">
        <v>26081</v>
      </c>
      <c r="Y158" s="16">
        <f t="shared" si="34"/>
        <v>0.78324177422437935</v>
      </c>
      <c r="Z158" s="16">
        <f t="shared" si="35"/>
        <v>0.21675822577562062</v>
      </c>
    </row>
    <row r="159" spans="1:26" ht="15" x14ac:dyDescent="0.2">
      <c r="A159" s="14" t="s">
        <v>34</v>
      </c>
      <c r="B159" s="15">
        <v>0</v>
      </c>
      <c r="C159" s="15">
        <v>91034</v>
      </c>
      <c r="D159" s="15">
        <v>404</v>
      </c>
      <c r="E159" s="15">
        <v>52</v>
      </c>
      <c r="F159" s="15">
        <v>12788</v>
      </c>
      <c r="G159" s="15">
        <v>4407</v>
      </c>
      <c r="H159" s="15">
        <v>1309</v>
      </c>
      <c r="I159" s="15">
        <v>1707</v>
      </c>
      <c r="J159" s="15">
        <v>4172</v>
      </c>
      <c r="K159" s="15">
        <v>835</v>
      </c>
      <c r="L159" s="15">
        <v>10</v>
      </c>
      <c r="M159" s="15">
        <v>6930</v>
      </c>
      <c r="N159" s="15">
        <v>0</v>
      </c>
      <c r="O159" s="15">
        <v>12431</v>
      </c>
      <c r="P159" s="15">
        <v>335</v>
      </c>
      <c r="Q159" s="15">
        <v>533</v>
      </c>
      <c r="R159" s="15">
        <v>0</v>
      </c>
      <c r="S159" s="15">
        <v>117251</v>
      </c>
      <c r="T159" s="15">
        <v>169904</v>
      </c>
      <c r="U159" s="15">
        <v>136947</v>
      </c>
      <c r="V159" s="15">
        <v>189600</v>
      </c>
      <c r="W159" s="15">
        <v>91490</v>
      </c>
      <c r="X159" s="15">
        <v>25228</v>
      </c>
      <c r="Y159" s="16">
        <f t="shared" si="34"/>
        <v>0.78385510375434808</v>
      </c>
      <c r="Z159" s="16">
        <f t="shared" si="35"/>
        <v>0.21614489624565192</v>
      </c>
    </row>
    <row r="160" spans="1:26" ht="15" x14ac:dyDescent="0.2">
      <c r="A160" s="14" t="s">
        <v>35</v>
      </c>
      <c r="B160" s="15">
        <v>0</v>
      </c>
      <c r="C160" s="15">
        <v>104780</v>
      </c>
      <c r="D160" s="15">
        <v>357</v>
      </c>
      <c r="E160" s="15">
        <v>50</v>
      </c>
      <c r="F160" s="15">
        <v>13317</v>
      </c>
      <c r="G160" s="15">
        <v>5001</v>
      </c>
      <c r="H160" s="15">
        <v>1598</v>
      </c>
      <c r="I160" s="15">
        <v>2143</v>
      </c>
      <c r="J160" s="15">
        <v>5042</v>
      </c>
      <c r="K160" s="15">
        <v>957</v>
      </c>
      <c r="L160" s="15">
        <v>15</v>
      </c>
      <c r="M160" s="15">
        <v>7007</v>
      </c>
      <c r="N160" s="15">
        <v>0</v>
      </c>
      <c r="O160" s="15">
        <v>12909</v>
      </c>
      <c r="P160" s="15">
        <v>273</v>
      </c>
      <c r="Q160" s="15">
        <v>561</v>
      </c>
      <c r="R160" s="15">
        <v>0</v>
      </c>
      <c r="S160" s="15">
        <v>133821</v>
      </c>
      <c r="T160" s="15">
        <v>194337</v>
      </c>
      <c r="U160" s="15">
        <v>154010</v>
      </c>
      <c r="V160" s="15">
        <v>214526</v>
      </c>
      <c r="W160" s="15">
        <v>105187</v>
      </c>
      <c r="X160" s="15">
        <v>28073</v>
      </c>
      <c r="Y160" s="16">
        <f t="shared" si="34"/>
        <v>0.78933663514933217</v>
      </c>
      <c r="Z160" s="16">
        <f t="shared" si="35"/>
        <v>0.21066336485066786</v>
      </c>
    </row>
    <row r="161" spans="1:26" ht="15" x14ac:dyDescent="0.2">
      <c r="A161" s="14" t="s">
        <v>36</v>
      </c>
      <c r="B161" s="15">
        <v>0</v>
      </c>
      <c r="C161" s="15">
        <v>92085</v>
      </c>
      <c r="D161" s="15">
        <v>326</v>
      </c>
      <c r="E161" s="15">
        <v>74</v>
      </c>
      <c r="F161" s="15">
        <v>12710</v>
      </c>
      <c r="G161" s="15">
        <v>4537</v>
      </c>
      <c r="H161" s="15">
        <v>1398</v>
      </c>
      <c r="I161" s="15">
        <v>539</v>
      </c>
      <c r="J161" s="15">
        <v>4687</v>
      </c>
      <c r="K161" s="15">
        <v>1021</v>
      </c>
      <c r="L161" s="15">
        <v>16</v>
      </c>
      <c r="M161" s="15">
        <v>7676</v>
      </c>
      <c r="N161" s="15">
        <v>0</v>
      </c>
      <c r="O161" s="15">
        <v>13435</v>
      </c>
      <c r="P161" s="15">
        <v>86</v>
      </c>
      <c r="Q161" s="15">
        <v>539</v>
      </c>
      <c r="R161" s="15">
        <v>0</v>
      </c>
      <c r="S161" s="15">
        <v>117932</v>
      </c>
      <c r="T161" s="15">
        <v>170363</v>
      </c>
      <c r="U161" s="15">
        <v>139129</v>
      </c>
      <c r="V161" s="15">
        <v>191560</v>
      </c>
      <c r="W161" s="15">
        <v>92485</v>
      </c>
      <c r="X161" s="15">
        <v>24908</v>
      </c>
      <c r="Y161" s="16">
        <f t="shared" si="34"/>
        <v>0.78782380550799447</v>
      </c>
      <c r="Z161" s="16">
        <f t="shared" si="35"/>
        <v>0.21217619449200548</v>
      </c>
    </row>
    <row r="162" spans="1:26" ht="15" x14ac:dyDescent="0.2">
      <c r="A162" s="14" t="s">
        <v>37</v>
      </c>
      <c r="B162" s="15">
        <v>0</v>
      </c>
      <c r="C162" s="15">
        <v>86926</v>
      </c>
      <c r="D162" s="15">
        <v>377</v>
      </c>
      <c r="E162" s="15">
        <v>56</v>
      </c>
      <c r="F162" s="15">
        <v>12408</v>
      </c>
      <c r="G162" s="15">
        <v>4185</v>
      </c>
      <c r="H162" s="15">
        <v>1351</v>
      </c>
      <c r="I162" s="15">
        <v>1866</v>
      </c>
      <c r="J162" s="15">
        <v>4873</v>
      </c>
      <c r="K162" s="15">
        <v>990</v>
      </c>
      <c r="L162" s="15">
        <v>23</v>
      </c>
      <c r="M162" s="15">
        <v>7285</v>
      </c>
      <c r="N162" s="15">
        <v>0</v>
      </c>
      <c r="O162" s="15">
        <v>12885</v>
      </c>
      <c r="P162" s="15">
        <v>137</v>
      </c>
      <c r="Q162" s="15">
        <v>542</v>
      </c>
      <c r="R162" s="15">
        <v>0</v>
      </c>
      <c r="S162" s="15">
        <v>113597</v>
      </c>
      <c r="T162" s="15">
        <v>168931</v>
      </c>
      <c r="U162" s="15">
        <v>133904</v>
      </c>
      <c r="V162" s="15">
        <v>189238</v>
      </c>
      <c r="W162" s="15">
        <v>87359</v>
      </c>
      <c r="X162" s="15">
        <v>25696</v>
      </c>
      <c r="Y162" s="16">
        <f t="shared" si="34"/>
        <v>0.77271239662111357</v>
      </c>
      <c r="Z162" s="16">
        <f t="shared" si="35"/>
        <v>0.22728760337888637</v>
      </c>
    </row>
    <row r="163" spans="1:26" ht="15" x14ac:dyDescent="0.2">
      <c r="A163" s="14" t="s">
        <v>38</v>
      </c>
      <c r="B163" s="15">
        <v>0</v>
      </c>
      <c r="C163" s="15">
        <v>92283</v>
      </c>
      <c r="D163" s="15">
        <v>363</v>
      </c>
      <c r="E163" s="15">
        <v>51</v>
      </c>
      <c r="F163" s="15">
        <v>13023</v>
      </c>
      <c r="G163" s="15">
        <v>4010</v>
      </c>
      <c r="H163" s="15">
        <v>1350</v>
      </c>
      <c r="I163" s="15">
        <v>2635</v>
      </c>
      <c r="J163" s="15">
        <v>4179</v>
      </c>
      <c r="K163" s="15">
        <v>1260</v>
      </c>
      <c r="L163" s="15">
        <v>31</v>
      </c>
      <c r="M163" s="15">
        <v>6871</v>
      </c>
      <c r="N163" s="15">
        <v>0</v>
      </c>
      <c r="O163" s="15">
        <v>13640</v>
      </c>
      <c r="P163" s="15">
        <v>89</v>
      </c>
      <c r="Q163" s="15">
        <v>594</v>
      </c>
      <c r="R163" s="15">
        <v>0</v>
      </c>
      <c r="S163" s="15">
        <v>119779</v>
      </c>
      <c r="T163" s="15">
        <v>177101</v>
      </c>
      <c r="U163" s="15">
        <v>140379</v>
      </c>
      <c r="V163" s="15">
        <v>197701</v>
      </c>
      <c r="W163" s="15">
        <v>92697</v>
      </c>
      <c r="X163" s="15">
        <v>26488</v>
      </c>
      <c r="Y163" s="16">
        <f t="shared" si="34"/>
        <v>0.77775726811259804</v>
      </c>
      <c r="Z163" s="16">
        <f t="shared" si="35"/>
        <v>0.22224273188740193</v>
      </c>
    </row>
    <row r="164" spans="1:26" ht="15" x14ac:dyDescent="0.2">
      <c r="A164" s="14" t="s">
        <v>39</v>
      </c>
      <c r="B164" s="15">
        <v>0</v>
      </c>
      <c r="C164" s="15">
        <v>87768</v>
      </c>
      <c r="D164" s="15">
        <v>329</v>
      </c>
      <c r="E164" s="15">
        <v>72</v>
      </c>
      <c r="F164" s="15">
        <v>11861</v>
      </c>
      <c r="G164" s="15">
        <v>4080</v>
      </c>
      <c r="H164" s="15">
        <v>1270</v>
      </c>
      <c r="I164" s="15">
        <v>1954</v>
      </c>
      <c r="J164" s="15">
        <v>4007</v>
      </c>
      <c r="K164" s="15">
        <v>468</v>
      </c>
      <c r="L164" s="15">
        <v>24</v>
      </c>
      <c r="M164" s="15">
        <v>6599</v>
      </c>
      <c r="N164" s="15">
        <v>0</v>
      </c>
      <c r="O164" s="15">
        <v>11906</v>
      </c>
      <c r="P164" s="15">
        <v>166</v>
      </c>
      <c r="Q164" s="15">
        <v>675</v>
      </c>
      <c r="R164" s="15">
        <v>0</v>
      </c>
      <c r="S164" s="15">
        <v>112508</v>
      </c>
      <c r="T164" s="15">
        <v>161278</v>
      </c>
      <c r="U164" s="15">
        <v>131179</v>
      </c>
      <c r="V164" s="15">
        <v>179949</v>
      </c>
      <c r="W164" s="15">
        <v>88169</v>
      </c>
      <c r="X164" s="15">
        <v>23664</v>
      </c>
      <c r="Y164" s="16">
        <f t="shared" si="34"/>
        <v>0.78839877317070994</v>
      </c>
      <c r="Z164" s="16">
        <f t="shared" si="35"/>
        <v>0.21160122682929011</v>
      </c>
    </row>
    <row r="165" spans="1:26" ht="15" x14ac:dyDescent="0.2">
      <c r="A165" s="14" t="s">
        <v>40</v>
      </c>
      <c r="B165" s="15">
        <v>0</v>
      </c>
      <c r="C165" s="15">
        <v>99504</v>
      </c>
      <c r="D165" s="15">
        <v>345</v>
      </c>
      <c r="E165" s="15">
        <v>77</v>
      </c>
      <c r="F165" s="15">
        <v>11840</v>
      </c>
      <c r="G165" s="15">
        <v>4152</v>
      </c>
      <c r="H165" s="15">
        <v>975</v>
      </c>
      <c r="I165" s="15">
        <v>1772</v>
      </c>
      <c r="J165" s="15">
        <v>4163</v>
      </c>
      <c r="K165" s="15">
        <v>1152</v>
      </c>
      <c r="L165" s="15">
        <v>12</v>
      </c>
      <c r="M165" s="15">
        <v>5932</v>
      </c>
      <c r="N165" s="15">
        <v>0</v>
      </c>
      <c r="O165" s="15">
        <v>13966</v>
      </c>
      <c r="P165" s="15">
        <v>216</v>
      </c>
      <c r="Q165" s="15">
        <v>823</v>
      </c>
      <c r="R165" s="15">
        <v>0</v>
      </c>
      <c r="S165" s="15">
        <v>124815</v>
      </c>
      <c r="T165" s="15">
        <v>176837</v>
      </c>
      <c r="U165" s="15">
        <v>144929</v>
      </c>
      <c r="V165" s="15">
        <v>196951</v>
      </c>
      <c r="W165" s="15">
        <v>99926</v>
      </c>
      <c r="X165" s="15">
        <v>24066</v>
      </c>
      <c r="Y165" s="16">
        <f t="shared" si="34"/>
        <v>0.80590683269888375</v>
      </c>
      <c r="Z165" s="16">
        <f t="shared" si="35"/>
        <v>0.1940931673011162</v>
      </c>
    </row>
    <row r="166" spans="1:26" x14ac:dyDescent="0.2">
      <c r="Y166" s="21"/>
      <c r="Z166" s="21"/>
    </row>
    <row r="167" spans="1:26" ht="15" x14ac:dyDescent="0.2">
      <c r="A167" s="19">
        <v>2014</v>
      </c>
      <c r="B167" s="12">
        <f t="shared" ref="B167:X167" si="36">SUM(B168:B179)</f>
        <v>0</v>
      </c>
      <c r="C167" s="12">
        <f t="shared" si="36"/>
        <v>1123229</v>
      </c>
      <c r="D167" s="12">
        <f t="shared" si="36"/>
        <v>4657</v>
      </c>
      <c r="E167" s="12">
        <f t="shared" si="36"/>
        <v>441</v>
      </c>
      <c r="F167" s="12">
        <f t="shared" si="36"/>
        <v>144928</v>
      </c>
      <c r="G167" s="12">
        <f t="shared" si="36"/>
        <v>66303</v>
      </c>
      <c r="H167" s="12">
        <f t="shared" si="36"/>
        <v>9266</v>
      </c>
      <c r="I167" s="12">
        <f t="shared" si="36"/>
        <v>28175</v>
      </c>
      <c r="J167" s="12">
        <f t="shared" si="36"/>
        <v>54761</v>
      </c>
      <c r="K167" s="12">
        <f t="shared" si="36"/>
        <v>17713</v>
      </c>
      <c r="L167" s="12">
        <f t="shared" si="36"/>
        <v>358</v>
      </c>
      <c r="M167" s="12">
        <f t="shared" si="36"/>
        <v>74876</v>
      </c>
      <c r="N167" s="12">
        <f t="shared" si="36"/>
        <v>0</v>
      </c>
      <c r="O167" s="12">
        <f t="shared" si="36"/>
        <v>160625</v>
      </c>
      <c r="P167" s="12">
        <f t="shared" si="36"/>
        <v>1688</v>
      </c>
      <c r="Q167" s="12">
        <f t="shared" si="36"/>
        <v>6223</v>
      </c>
      <c r="R167" s="12">
        <f t="shared" si="36"/>
        <v>0</v>
      </c>
      <c r="S167" s="12">
        <f t="shared" si="36"/>
        <v>1456054</v>
      </c>
      <c r="T167" s="12">
        <f t="shared" si="36"/>
        <v>2185281</v>
      </c>
      <c r="U167" s="12">
        <f t="shared" si="36"/>
        <v>1693243</v>
      </c>
      <c r="V167" s="12">
        <f t="shared" si="36"/>
        <v>2422291</v>
      </c>
      <c r="W167" s="12">
        <f t="shared" si="36"/>
        <v>1128327</v>
      </c>
      <c r="X167" s="12">
        <f t="shared" si="36"/>
        <v>321504</v>
      </c>
      <c r="Y167" s="20">
        <f>(W167)/($W167+$X167)</f>
        <v>0.7782472577838383</v>
      </c>
      <c r="Z167" s="20">
        <f>(X167)/($W167+$X167)</f>
        <v>0.22175274221616176</v>
      </c>
    </row>
    <row r="168" spans="1:26" ht="15" x14ac:dyDescent="0.2">
      <c r="A168" s="14" t="s">
        <v>29</v>
      </c>
      <c r="B168" s="15">
        <v>0</v>
      </c>
      <c r="C168" s="15">
        <v>86545</v>
      </c>
      <c r="D168" s="15">
        <v>292</v>
      </c>
      <c r="E168" s="15">
        <v>40</v>
      </c>
      <c r="F168" s="15">
        <v>11396</v>
      </c>
      <c r="G168" s="15">
        <v>5399</v>
      </c>
      <c r="H168" s="15">
        <v>785</v>
      </c>
      <c r="I168" s="15">
        <v>2587</v>
      </c>
      <c r="J168" s="15">
        <v>4831</v>
      </c>
      <c r="K168" s="15">
        <v>1824</v>
      </c>
      <c r="L168" s="15">
        <v>38</v>
      </c>
      <c r="M168" s="15">
        <v>5552</v>
      </c>
      <c r="N168" s="15">
        <v>0</v>
      </c>
      <c r="O168" s="15">
        <v>13409</v>
      </c>
      <c r="P168" s="15">
        <v>90</v>
      </c>
      <c r="Q168" s="15">
        <v>531</v>
      </c>
      <c r="R168" s="15">
        <v>0</v>
      </c>
      <c r="S168" s="15">
        <v>114268</v>
      </c>
      <c r="T168" s="15">
        <v>177680</v>
      </c>
      <c r="U168" s="15">
        <v>133319</v>
      </c>
      <c r="V168" s="15">
        <v>196691</v>
      </c>
      <c r="W168" s="15">
        <v>86877</v>
      </c>
      <c r="X168" s="15">
        <v>26860</v>
      </c>
      <c r="Y168" s="16">
        <f t="shared" ref="Y168:Y179" si="37">($W168)/($W168+$X168)</f>
        <v>0.76384114228439293</v>
      </c>
      <c r="Z168" s="16">
        <f t="shared" ref="Z168:Z179" si="38">($X168)/($W168+$X168)</f>
        <v>0.23615885771560705</v>
      </c>
    </row>
    <row r="169" spans="1:26" ht="15" x14ac:dyDescent="0.2">
      <c r="A169" s="14" t="s">
        <v>30</v>
      </c>
      <c r="B169" s="15">
        <v>0</v>
      </c>
      <c r="C169" s="15">
        <v>81872</v>
      </c>
      <c r="D169" s="15">
        <v>310</v>
      </c>
      <c r="E169" s="15">
        <v>22</v>
      </c>
      <c r="F169" s="15">
        <v>10961</v>
      </c>
      <c r="G169" s="15">
        <v>5457</v>
      </c>
      <c r="H169" s="15">
        <v>773</v>
      </c>
      <c r="I169" s="15">
        <v>2618</v>
      </c>
      <c r="J169" s="15">
        <v>4821</v>
      </c>
      <c r="K169" s="15">
        <v>1588</v>
      </c>
      <c r="L169" s="15">
        <v>16</v>
      </c>
      <c r="M169" s="15">
        <v>5915</v>
      </c>
      <c r="N169" s="15">
        <v>0</v>
      </c>
      <c r="O169" s="15">
        <v>13370</v>
      </c>
      <c r="P169" s="15">
        <v>63</v>
      </c>
      <c r="Q169" s="15">
        <v>513</v>
      </c>
      <c r="R169" s="15">
        <v>0</v>
      </c>
      <c r="S169" s="15">
        <v>108951</v>
      </c>
      <c r="T169" s="15">
        <v>170559</v>
      </c>
      <c r="U169" s="15">
        <v>128299</v>
      </c>
      <c r="V169" s="15">
        <v>189885</v>
      </c>
      <c r="W169" s="15">
        <v>82204</v>
      </c>
      <c r="X169" s="15">
        <v>26234</v>
      </c>
      <c r="Y169" s="16">
        <f t="shared" si="37"/>
        <v>0.75807373798852795</v>
      </c>
      <c r="Z169" s="16">
        <f t="shared" si="38"/>
        <v>0.24192626201147199</v>
      </c>
    </row>
    <row r="170" spans="1:26" ht="15" x14ac:dyDescent="0.2">
      <c r="A170" s="14" t="s">
        <v>31</v>
      </c>
      <c r="B170" s="15">
        <v>0</v>
      </c>
      <c r="C170" s="15">
        <v>93111</v>
      </c>
      <c r="D170" s="15">
        <v>345</v>
      </c>
      <c r="E170" s="15">
        <v>25</v>
      </c>
      <c r="F170" s="15">
        <v>11686</v>
      </c>
      <c r="G170" s="15">
        <v>5885</v>
      </c>
      <c r="H170" s="15">
        <v>709</v>
      </c>
      <c r="I170" s="15">
        <v>2358</v>
      </c>
      <c r="J170" s="15">
        <v>3907</v>
      </c>
      <c r="K170" s="15">
        <v>1865</v>
      </c>
      <c r="L170" s="15">
        <v>44</v>
      </c>
      <c r="M170" s="15">
        <v>5728</v>
      </c>
      <c r="N170" s="15">
        <v>0</v>
      </c>
      <c r="O170" s="15">
        <v>13687</v>
      </c>
      <c r="P170" s="15">
        <v>52</v>
      </c>
      <c r="Q170" s="15">
        <v>518</v>
      </c>
      <c r="R170" s="15">
        <v>0</v>
      </c>
      <c r="S170" s="15">
        <v>120453</v>
      </c>
      <c r="T170" s="15">
        <v>182214</v>
      </c>
      <c r="U170" s="15">
        <v>139920</v>
      </c>
      <c r="V170" s="15">
        <v>201656</v>
      </c>
      <c r="W170" s="15">
        <v>93481</v>
      </c>
      <c r="X170" s="15">
        <v>26454</v>
      </c>
      <c r="Y170" s="16">
        <f t="shared" si="37"/>
        <v>0.77943052486763664</v>
      </c>
      <c r="Z170" s="16">
        <f t="shared" si="38"/>
        <v>0.22056947513236336</v>
      </c>
    </row>
    <row r="171" spans="1:26" ht="15" x14ac:dyDescent="0.2">
      <c r="A171" s="14" t="s">
        <v>32</v>
      </c>
      <c r="B171" s="15">
        <v>0</v>
      </c>
      <c r="C171" s="15">
        <v>91785</v>
      </c>
      <c r="D171" s="15">
        <v>416</v>
      </c>
      <c r="E171" s="15">
        <v>36</v>
      </c>
      <c r="F171" s="15">
        <v>11844</v>
      </c>
      <c r="G171" s="15">
        <v>5637</v>
      </c>
      <c r="H171" s="15">
        <v>673</v>
      </c>
      <c r="I171" s="15">
        <v>2470</v>
      </c>
      <c r="J171" s="15">
        <v>3901</v>
      </c>
      <c r="K171" s="15">
        <v>1680</v>
      </c>
      <c r="L171" s="15">
        <v>27</v>
      </c>
      <c r="M171" s="15">
        <v>5792</v>
      </c>
      <c r="N171" s="15">
        <v>0</v>
      </c>
      <c r="O171" s="15">
        <v>12985</v>
      </c>
      <c r="P171" s="15">
        <v>47</v>
      </c>
      <c r="Q171" s="15">
        <v>504</v>
      </c>
      <c r="R171" s="15">
        <v>0</v>
      </c>
      <c r="S171" s="15">
        <v>118973</v>
      </c>
      <c r="T171" s="15">
        <v>179129</v>
      </c>
      <c r="U171" s="15">
        <v>137797</v>
      </c>
      <c r="V171" s="15">
        <v>197917</v>
      </c>
      <c r="W171" s="15">
        <v>92237</v>
      </c>
      <c r="X171" s="15">
        <v>26232</v>
      </c>
      <c r="Y171" s="16">
        <f t="shared" si="37"/>
        <v>0.77857498586128016</v>
      </c>
      <c r="Z171" s="16">
        <f t="shared" si="38"/>
        <v>0.22142501413871984</v>
      </c>
    </row>
    <row r="172" spans="1:26" ht="15" x14ac:dyDescent="0.2">
      <c r="A172" s="14" t="s">
        <v>33</v>
      </c>
      <c r="B172" s="15">
        <v>0</v>
      </c>
      <c r="C172" s="15">
        <v>95320</v>
      </c>
      <c r="D172" s="15">
        <v>431</v>
      </c>
      <c r="E172" s="15">
        <v>56</v>
      </c>
      <c r="F172" s="15">
        <v>12601</v>
      </c>
      <c r="G172" s="15">
        <v>5979</v>
      </c>
      <c r="H172" s="15">
        <v>761</v>
      </c>
      <c r="I172" s="15">
        <v>2728</v>
      </c>
      <c r="J172" s="15">
        <v>4463</v>
      </c>
      <c r="K172" s="15">
        <v>2067</v>
      </c>
      <c r="L172" s="15">
        <v>45</v>
      </c>
      <c r="M172" s="15">
        <v>6204</v>
      </c>
      <c r="N172" s="15">
        <v>0</v>
      </c>
      <c r="O172" s="15">
        <v>13938</v>
      </c>
      <c r="P172" s="15">
        <v>124</v>
      </c>
      <c r="Q172" s="15">
        <v>529</v>
      </c>
      <c r="R172" s="15">
        <v>0</v>
      </c>
      <c r="S172" s="15">
        <v>124980</v>
      </c>
      <c r="T172" s="15">
        <v>192091</v>
      </c>
      <c r="U172" s="15">
        <v>145246</v>
      </c>
      <c r="V172" s="15">
        <v>212301</v>
      </c>
      <c r="W172" s="15">
        <v>95807</v>
      </c>
      <c r="X172" s="15">
        <v>28644</v>
      </c>
      <c r="Y172" s="16">
        <f t="shared" si="37"/>
        <v>0.76983712465146925</v>
      </c>
      <c r="Z172" s="16">
        <f t="shared" si="38"/>
        <v>0.23016287534853075</v>
      </c>
    </row>
    <row r="173" spans="1:26" ht="15" x14ac:dyDescent="0.2">
      <c r="A173" s="14" t="s">
        <v>34</v>
      </c>
      <c r="B173" s="15">
        <v>0</v>
      </c>
      <c r="C173" s="15">
        <v>87439</v>
      </c>
      <c r="D173" s="15">
        <v>492</v>
      </c>
      <c r="E173" s="15">
        <v>31</v>
      </c>
      <c r="F173" s="15">
        <v>11506</v>
      </c>
      <c r="G173" s="15">
        <v>5271</v>
      </c>
      <c r="H173" s="15">
        <v>721</v>
      </c>
      <c r="I173" s="15">
        <v>2332</v>
      </c>
      <c r="J173" s="15">
        <v>3784</v>
      </c>
      <c r="K173" s="15">
        <v>1463</v>
      </c>
      <c r="L173" s="15">
        <v>40</v>
      </c>
      <c r="M173" s="15">
        <v>5974</v>
      </c>
      <c r="N173" s="15">
        <v>0</v>
      </c>
      <c r="O173" s="15">
        <v>12582</v>
      </c>
      <c r="P173" s="15">
        <v>58</v>
      </c>
      <c r="Q173" s="15">
        <v>495</v>
      </c>
      <c r="R173" s="15">
        <v>0</v>
      </c>
      <c r="S173" s="15">
        <v>113574</v>
      </c>
      <c r="T173" s="15">
        <v>170462</v>
      </c>
      <c r="U173" s="15">
        <v>132188</v>
      </c>
      <c r="V173" s="15">
        <v>189076</v>
      </c>
      <c r="W173" s="15">
        <v>87962</v>
      </c>
      <c r="X173" s="15">
        <v>25117</v>
      </c>
      <c r="Y173" s="16">
        <f t="shared" si="37"/>
        <v>0.77788095048594341</v>
      </c>
      <c r="Z173" s="16">
        <f t="shared" si="38"/>
        <v>0.22211904951405653</v>
      </c>
    </row>
    <row r="174" spans="1:26" ht="15" x14ac:dyDescent="0.2">
      <c r="A174" s="14" t="s">
        <v>35</v>
      </c>
      <c r="B174" s="15">
        <v>0</v>
      </c>
      <c r="C174" s="15">
        <v>109422</v>
      </c>
      <c r="D174" s="15">
        <v>469</v>
      </c>
      <c r="E174" s="15">
        <v>42</v>
      </c>
      <c r="F174" s="15">
        <v>13402</v>
      </c>
      <c r="G174" s="15">
        <v>5645</v>
      </c>
      <c r="H174" s="15">
        <v>867</v>
      </c>
      <c r="I174" s="15">
        <v>2512</v>
      </c>
      <c r="J174" s="15">
        <v>4465</v>
      </c>
      <c r="K174" s="15">
        <v>1665</v>
      </c>
      <c r="L174" s="15">
        <v>28</v>
      </c>
      <c r="M174" s="15">
        <v>6877</v>
      </c>
      <c r="N174" s="15">
        <v>0</v>
      </c>
      <c r="O174" s="15">
        <v>13267</v>
      </c>
      <c r="P174" s="15">
        <v>46</v>
      </c>
      <c r="Q174" s="15">
        <v>460</v>
      </c>
      <c r="R174" s="15">
        <v>0</v>
      </c>
      <c r="S174" s="15">
        <v>138977</v>
      </c>
      <c r="T174" s="15">
        <v>203032</v>
      </c>
      <c r="U174" s="15">
        <v>159167</v>
      </c>
      <c r="V174" s="15">
        <v>223222</v>
      </c>
      <c r="W174" s="15">
        <v>109933</v>
      </c>
      <c r="X174" s="15">
        <v>28584</v>
      </c>
      <c r="Y174" s="16">
        <f t="shared" si="37"/>
        <v>0.79364265757993602</v>
      </c>
      <c r="Z174" s="16">
        <f t="shared" si="38"/>
        <v>0.20635734242006396</v>
      </c>
    </row>
    <row r="175" spans="1:26" ht="15" x14ac:dyDescent="0.2">
      <c r="A175" s="14" t="s">
        <v>36</v>
      </c>
      <c r="B175" s="15">
        <v>0</v>
      </c>
      <c r="C175" s="15">
        <v>96117</v>
      </c>
      <c r="D175" s="15">
        <v>369</v>
      </c>
      <c r="E175" s="15">
        <v>50</v>
      </c>
      <c r="F175" s="15">
        <v>12713</v>
      </c>
      <c r="G175" s="15">
        <v>5547</v>
      </c>
      <c r="H175" s="15">
        <v>776</v>
      </c>
      <c r="I175" s="15">
        <v>2473</v>
      </c>
      <c r="J175" s="15">
        <v>4924</v>
      </c>
      <c r="K175" s="15">
        <v>1441</v>
      </c>
      <c r="L175" s="15">
        <v>22</v>
      </c>
      <c r="M175" s="15">
        <v>6797</v>
      </c>
      <c r="N175" s="15">
        <v>0</v>
      </c>
      <c r="O175" s="15">
        <v>12860</v>
      </c>
      <c r="P175" s="15">
        <v>42</v>
      </c>
      <c r="Q175" s="15">
        <v>524</v>
      </c>
      <c r="R175" s="15">
        <v>0</v>
      </c>
      <c r="S175" s="15">
        <v>124956</v>
      </c>
      <c r="T175" s="15">
        <v>187629</v>
      </c>
      <c r="U175" s="15">
        <v>144655</v>
      </c>
      <c r="V175" s="15">
        <v>207328</v>
      </c>
      <c r="W175" s="15">
        <v>96536</v>
      </c>
      <c r="X175" s="15">
        <v>27896</v>
      </c>
      <c r="Y175" s="16">
        <f t="shared" si="37"/>
        <v>0.77581329561527579</v>
      </c>
      <c r="Z175" s="16">
        <f t="shared" si="38"/>
        <v>0.22418670438472418</v>
      </c>
    </row>
    <row r="176" spans="1:26" ht="15" x14ac:dyDescent="0.2">
      <c r="A176" s="14" t="s">
        <v>37</v>
      </c>
      <c r="B176" s="15">
        <v>0</v>
      </c>
      <c r="C176" s="15">
        <v>93071</v>
      </c>
      <c r="D176" s="15">
        <v>423</v>
      </c>
      <c r="E176" s="15">
        <v>34</v>
      </c>
      <c r="F176" s="15">
        <v>12633</v>
      </c>
      <c r="G176" s="15">
        <v>5829</v>
      </c>
      <c r="H176" s="15">
        <v>813</v>
      </c>
      <c r="I176" s="15">
        <v>2296</v>
      </c>
      <c r="J176" s="15">
        <v>5284</v>
      </c>
      <c r="K176" s="15">
        <v>1118</v>
      </c>
      <c r="L176" s="15">
        <v>27</v>
      </c>
      <c r="M176" s="15">
        <v>7259</v>
      </c>
      <c r="N176" s="15">
        <v>0</v>
      </c>
      <c r="O176" s="15">
        <v>13944</v>
      </c>
      <c r="P176" s="15">
        <v>202</v>
      </c>
      <c r="Q176" s="15">
        <v>547</v>
      </c>
      <c r="R176" s="15">
        <v>0</v>
      </c>
      <c r="S176" s="15">
        <v>122075</v>
      </c>
      <c r="T176" s="15">
        <v>184271</v>
      </c>
      <c r="U176" s="15">
        <v>143480</v>
      </c>
      <c r="V176" s="15">
        <v>205676</v>
      </c>
      <c r="W176" s="15">
        <v>93528</v>
      </c>
      <c r="X176" s="15">
        <v>28000</v>
      </c>
      <c r="Y176" s="16">
        <f t="shared" si="37"/>
        <v>0.76960042130208672</v>
      </c>
      <c r="Z176" s="16">
        <f t="shared" si="38"/>
        <v>0.23039957869791325</v>
      </c>
    </row>
    <row r="177" spans="1:26" ht="15" x14ac:dyDescent="0.2">
      <c r="A177" s="14" t="s">
        <v>38</v>
      </c>
      <c r="B177" s="15">
        <v>0</v>
      </c>
      <c r="C177" s="15">
        <v>93894</v>
      </c>
      <c r="D177" s="15">
        <v>528</v>
      </c>
      <c r="E177" s="15">
        <v>25</v>
      </c>
      <c r="F177" s="15">
        <v>12692</v>
      </c>
      <c r="G177" s="15">
        <v>5688</v>
      </c>
      <c r="H177" s="15">
        <v>795</v>
      </c>
      <c r="I177" s="15">
        <v>1914</v>
      </c>
      <c r="J177" s="15">
        <v>5003</v>
      </c>
      <c r="K177" s="15">
        <v>1094</v>
      </c>
      <c r="L177" s="15">
        <v>36</v>
      </c>
      <c r="M177" s="15">
        <v>6923</v>
      </c>
      <c r="N177" s="15">
        <v>0</v>
      </c>
      <c r="O177" s="15">
        <v>14072</v>
      </c>
      <c r="P177" s="15">
        <v>288</v>
      </c>
      <c r="Q177" s="15">
        <v>552</v>
      </c>
      <c r="R177" s="15">
        <v>0</v>
      </c>
      <c r="S177" s="15">
        <v>122221</v>
      </c>
      <c r="T177" s="15">
        <v>181929</v>
      </c>
      <c r="U177" s="15">
        <v>143504</v>
      </c>
      <c r="V177" s="15">
        <v>203212</v>
      </c>
      <c r="W177" s="15">
        <v>94447</v>
      </c>
      <c r="X177" s="15">
        <v>27222</v>
      </c>
      <c r="Y177" s="16">
        <f t="shared" si="37"/>
        <v>0.77626182511568276</v>
      </c>
      <c r="Z177" s="16">
        <f t="shared" si="38"/>
        <v>0.2237381748843173</v>
      </c>
    </row>
    <row r="178" spans="1:26" ht="15" x14ac:dyDescent="0.2">
      <c r="A178" s="14" t="s">
        <v>39</v>
      </c>
      <c r="B178" s="15">
        <v>0</v>
      </c>
      <c r="C178" s="15">
        <v>92962</v>
      </c>
      <c r="D178" s="15">
        <v>289</v>
      </c>
      <c r="E178" s="15">
        <v>34</v>
      </c>
      <c r="F178" s="15">
        <v>11817</v>
      </c>
      <c r="G178" s="15">
        <v>5289</v>
      </c>
      <c r="H178" s="15">
        <v>838</v>
      </c>
      <c r="I178" s="15">
        <v>1921</v>
      </c>
      <c r="J178" s="15">
        <v>4833</v>
      </c>
      <c r="K178" s="15">
        <v>984</v>
      </c>
      <c r="L178" s="15">
        <v>23</v>
      </c>
      <c r="M178" s="15">
        <v>5989</v>
      </c>
      <c r="N178" s="15">
        <v>0</v>
      </c>
      <c r="O178" s="15">
        <v>12527</v>
      </c>
      <c r="P178" s="15">
        <v>368</v>
      </c>
      <c r="Q178" s="15">
        <v>505</v>
      </c>
      <c r="R178" s="15">
        <v>0</v>
      </c>
      <c r="S178" s="15">
        <v>119495</v>
      </c>
      <c r="T178" s="15">
        <v>176020</v>
      </c>
      <c r="U178" s="15">
        <v>138379</v>
      </c>
      <c r="V178" s="15">
        <v>194904</v>
      </c>
      <c r="W178" s="15">
        <v>93285</v>
      </c>
      <c r="X178" s="15">
        <v>25705</v>
      </c>
      <c r="Y178" s="16">
        <f t="shared" si="37"/>
        <v>0.78397344314648287</v>
      </c>
      <c r="Z178" s="16">
        <f t="shared" si="38"/>
        <v>0.2160265568535171</v>
      </c>
    </row>
    <row r="179" spans="1:26" ht="15" x14ac:dyDescent="0.2">
      <c r="A179" s="14" t="s">
        <v>40</v>
      </c>
      <c r="B179" s="15">
        <v>0</v>
      </c>
      <c r="C179" s="15">
        <v>101691</v>
      </c>
      <c r="D179" s="15">
        <v>293</v>
      </c>
      <c r="E179" s="15">
        <v>46</v>
      </c>
      <c r="F179" s="15">
        <v>11677</v>
      </c>
      <c r="G179" s="15">
        <v>4677</v>
      </c>
      <c r="H179" s="15">
        <v>755</v>
      </c>
      <c r="I179" s="15">
        <v>1966</v>
      </c>
      <c r="J179" s="15">
        <v>4545</v>
      </c>
      <c r="K179" s="15">
        <v>924</v>
      </c>
      <c r="L179" s="15">
        <v>12</v>
      </c>
      <c r="M179" s="15">
        <v>5866</v>
      </c>
      <c r="N179" s="15">
        <v>0</v>
      </c>
      <c r="O179" s="15">
        <v>13984</v>
      </c>
      <c r="P179" s="15">
        <v>308</v>
      </c>
      <c r="Q179" s="15">
        <v>545</v>
      </c>
      <c r="R179" s="15">
        <v>0</v>
      </c>
      <c r="S179" s="15">
        <v>127131</v>
      </c>
      <c r="T179" s="15">
        <v>180265</v>
      </c>
      <c r="U179" s="15">
        <v>147289</v>
      </c>
      <c r="V179" s="15">
        <v>200423</v>
      </c>
      <c r="W179" s="15">
        <v>102030</v>
      </c>
      <c r="X179" s="15">
        <v>24556</v>
      </c>
      <c r="Y179" s="16">
        <f t="shared" si="37"/>
        <v>0.80601330320888565</v>
      </c>
      <c r="Z179" s="16">
        <f t="shared" si="38"/>
        <v>0.19398669679111435</v>
      </c>
    </row>
    <row r="180" spans="1:26" x14ac:dyDescent="0.2">
      <c r="Y180" s="21"/>
      <c r="Z180" s="21"/>
    </row>
    <row r="181" spans="1:26" ht="15" x14ac:dyDescent="0.2">
      <c r="A181" s="19">
        <v>2013</v>
      </c>
      <c r="B181" s="12">
        <f t="shared" ref="B181:X181" si="39">SUM(B182:B193)</f>
        <v>0</v>
      </c>
      <c r="C181" s="12">
        <f t="shared" si="39"/>
        <v>1064850</v>
      </c>
      <c r="D181" s="12">
        <f t="shared" si="39"/>
        <v>5434</v>
      </c>
      <c r="E181" s="12">
        <f t="shared" si="39"/>
        <v>429</v>
      </c>
      <c r="F181" s="12">
        <f t="shared" si="39"/>
        <v>149765</v>
      </c>
      <c r="G181" s="12">
        <f t="shared" si="39"/>
        <v>66890</v>
      </c>
      <c r="H181" s="12">
        <f t="shared" si="39"/>
        <v>6772</v>
      </c>
      <c r="I181" s="12">
        <f t="shared" si="39"/>
        <v>32228</v>
      </c>
      <c r="J181" s="12">
        <f t="shared" si="39"/>
        <v>53987</v>
      </c>
      <c r="K181" s="12">
        <f t="shared" si="39"/>
        <v>25804</v>
      </c>
      <c r="L181" s="12">
        <f t="shared" si="39"/>
        <v>104</v>
      </c>
      <c r="M181" s="12">
        <f t="shared" si="39"/>
        <v>100469</v>
      </c>
      <c r="N181" s="12">
        <f t="shared" si="39"/>
        <v>0</v>
      </c>
      <c r="O181" s="12">
        <f t="shared" si="39"/>
        <v>141755</v>
      </c>
      <c r="P181" s="12">
        <f t="shared" si="39"/>
        <v>625</v>
      </c>
      <c r="Q181" s="12">
        <f t="shared" si="39"/>
        <v>5644</v>
      </c>
      <c r="R181" s="12">
        <f t="shared" si="39"/>
        <v>0</v>
      </c>
      <c r="S181" s="12">
        <f t="shared" si="39"/>
        <v>1411907</v>
      </c>
      <c r="T181" s="12">
        <f t="shared" si="39"/>
        <v>2196855</v>
      </c>
      <c r="U181" s="12">
        <f t="shared" si="39"/>
        <v>1654756</v>
      </c>
      <c r="V181" s="12">
        <f t="shared" si="39"/>
        <v>2439566</v>
      </c>
      <c r="W181" s="12">
        <f t="shared" si="39"/>
        <v>1070713</v>
      </c>
      <c r="X181" s="12">
        <f t="shared" si="39"/>
        <v>335550</v>
      </c>
      <c r="Y181" s="20">
        <f>(W181)/($W181+$X181)</f>
        <v>0.76138887249397869</v>
      </c>
      <c r="Z181" s="20">
        <f>(X181)/($W181+$X181)</f>
        <v>0.23861112750602129</v>
      </c>
    </row>
    <row r="182" spans="1:26" ht="15" x14ac:dyDescent="0.2">
      <c r="A182" s="14" t="s">
        <v>29</v>
      </c>
      <c r="B182" s="15">
        <v>0</v>
      </c>
      <c r="C182" s="15">
        <v>80344</v>
      </c>
      <c r="D182" s="15">
        <v>180</v>
      </c>
      <c r="E182" s="15">
        <v>29</v>
      </c>
      <c r="F182" s="15">
        <v>11613</v>
      </c>
      <c r="G182" s="15">
        <v>5202</v>
      </c>
      <c r="H182" s="15">
        <v>573</v>
      </c>
      <c r="I182" s="15">
        <v>2885</v>
      </c>
      <c r="J182" s="15">
        <v>4127</v>
      </c>
      <c r="K182" s="15">
        <v>2335</v>
      </c>
      <c r="L182" s="15">
        <v>1</v>
      </c>
      <c r="M182" s="15">
        <v>5550</v>
      </c>
      <c r="N182" s="15">
        <v>0</v>
      </c>
      <c r="O182" s="15">
        <v>11061</v>
      </c>
      <c r="P182" s="15">
        <v>12</v>
      </c>
      <c r="Q182" s="15">
        <v>464</v>
      </c>
      <c r="R182" s="15">
        <v>0</v>
      </c>
      <c r="S182" s="15">
        <v>107753</v>
      </c>
      <c r="T182" s="15">
        <v>171744</v>
      </c>
      <c r="U182" s="15">
        <v>124376</v>
      </c>
      <c r="V182" s="15">
        <v>188338</v>
      </c>
      <c r="W182" s="15">
        <v>80553</v>
      </c>
      <c r="X182" s="15">
        <v>26736</v>
      </c>
      <c r="Y182" s="16">
        <f t="shared" ref="Y182:Y193" si="40">($W182)/($W182+$X182)</f>
        <v>0.75080390347565917</v>
      </c>
      <c r="Z182" s="16">
        <f t="shared" ref="Z182:Z193" si="41">($X182)/($W182+$X182)</f>
        <v>0.2491960965243408</v>
      </c>
    </row>
    <row r="183" spans="1:26" ht="15" x14ac:dyDescent="0.2">
      <c r="A183" s="14" t="s">
        <v>30</v>
      </c>
      <c r="B183" s="15">
        <v>0</v>
      </c>
      <c r="C183" s="15">
        <v>78724</v>
      </c>
      <c r="D183" s="15">
        <v>220</v>
      </c>
      <c r="E183" s="15">
        <v>36</v>
      </c>
      <c r="F183" s="15">
        <v>10833</v>
      </c>
      <c r="G183" s="15">
        <v>4851</v>
      </c>
      <c r="H183" s="15">
        <v>431</v>
      </c>
      <c r="I183" s="15">
        <v>2289</v>
      </c>
      <c r="J183" s="15">
        <v>3453</v>
      </c>
      <c r="K183" s="15">
        <v>2010</v>
      </c>
      <c r="L183" s="15">
        <v>1</v>
      </c>
      <c r="M183" s="15">
        <v>5082</v>
      </c>
      <c r="N183" s="15">
        <v>0</v>
      </c>
      <c r="O183" s="15">
        <v>11419</v>
      </c>
      <c r="P183" s="15">
        <v>5</v>
      </c>
      <c r="Q183" s="15">
        <v>439</v>
      </c>
      <c r="R183" s="15">
        <v>0</v>
      </c>
      <c r="S183" s="15">
        <v>103287</v>
      </c>
      <c r="T183" s="15">
        <v>159259</v>
      </c>
      <c r="U183" s="15">
        <v>119793</v>
      </c>
      <c r="V183" s="15">
        <v>175729</v>
      </c>
      <c r="W183" s="15">
        <v>78980</v>
      </c>
      <c r="X183" s="15">
        <v>23868</v>
      </c>
      <c r="Y183" s="16">
        <f t="shared" si="40"/>
        <v>0.76792937149968887</v>
      </c>
      <c r="Z183" s="16">
        <f t="shared" si="41"/>
        <v>0.23207062850031113</v>
      </c>
    </row>
    <row r="184" spans="1:26" ht="15" x14ac:dyDescent="0.2">
      <c r="A184" s="14" t="s">
        <v>31</v>
      </c>
      <c r="B184" s="15">
        <v>0</v>
      </c>
      <c r="C184" s="15">
        <v>87360</v>
      </c>
      <c r="D184" s="15">
        <v>238</v>
      </c>
      <c r="E184" s="15">
        <v>35</v>
      </c>
      <c r="F184" s="15">
        <v>12445</v>
      </c>
      <c r="G184" s="15">
        <v>5280</v>
      </c>
      <c r="H184" s="15">
        <v>484</v>
      </c>
      <c r="I184" s="15">
        <v>2359</v>
      </c>
      <c r="J184" s="15">
        <v>4157</v>
      </c>
      <c r="K184" s="15">
        <v>2258</v>
      </c>
      <c r="L184" s="15">
        <v>9</v>
      </c>
      <c r="M184" s="15">
        <v>5827</v>
      </c>
      <c r="N184" s="15">
        <v>0</v>
      </c>
      <c r="O184" s="15">
        <v>11535</v>
      </c>
      <c r="P184" s="15">
        <v>19</v>
      </c>
      <c r="Q184" s="15">
        <v>430</v>
      </c>
      <c r="R184" s="15">
        <v>0</v>
      </c>
      <c r="S184" s="15">
        <v>115055</v>
      </c>
      <c r="T184" s="15">
        <v>177951</v>
      </c>
      <c r="U184" s="15">
        <v>132436</v>
      </c>
      <c r="V184" s="15">
        <v>195297</v>
      </c>
      <c r="W184" s="15">
        <v>87633</v>
      </c>
      <c r="X184" s="15">
        <v>26992</v>
      </c>
      <c r="Y184" s="16">
        <f t="shared" si="40"/>
        <v>0.76451908396946566</v>
      </c>
      <c r="Z184" s="16">
        <f t="shared" si="41"/>
        <v>0.23548091603053434</v>
      </c>
    </row>
    <row r="185" spans="1:26" ht="15" x14ac:dyDescent="0.2">
      <c r="A185" s="14" t="s">
        <v>32</v>
      </c>
      <c r="B185" s="15">
        <v>0</v>
      </c>
      <c r="C185" s="15">
        <v>83142</v>
      </c>
      <c r="D185" s="15">
        <v>295</v>
      </c>
      <c r="E185" s="15">
        <v>34</v>
      </c>
      <c r="F185" s="15">
        <v>12463</v>
      </c>
      <c r="G185" s="15">
        <v>5886</v>
      </c>
      <c r="H185" s="15">
        <v>546</v>
      </c>
      <c r="I185" s="15">
        <v>2683</v>
      </c>
      <c r="J185" s="15">
        <v>4918</v>
      </c>
      <c r="K185" s="15">
        <v>2364</v>
      </c>
      <c r="L185" s="15">
        <v>4</v>
      </c>
      <c r="M185" s="15">
        <v>6516</v>
      </c>
      <c r="N185" s="15">
        <v>0</v>
      </c>
      <c r="O185" s="15">
        <v>11712</v>
      </c>
      <c r="P185" s="15">
        <v>23</v>
      </c>
      <c r="Q185" s="15">
        <v>399</v>
      </c>
      <c r="R185" s="15">
        <v>0</v>
      </c>
      <c r="S185" s="15">
        <v>112734</v>
      </c>
      <c r="T185" s="15">
        <v>181508</v>
      </c>
      <c r="U185" s="15">
        <v>130985</v>
      </c>
      <c r="V185" s="15">
        <v>199725</v>
      </c>
      <c r="W185" s="15">
        <v>83471</v>
      </c>
      <c r="X185" s="15">
        <v>28864</v>
      </c>
      <c r="Y185" s="16">
        <f t="shared" si="40"/>
        <v>0.74305425735523212</v>
      </c>
      <c r="Z185" s="16">
        <f t="shared" si="41"/>
        <v>0.25694574264476788</v>
      </c>
    </row>
    <row r="186" spans="1:26" ht="15" x14ac:dyDescent="0.2">
      <c r="A186" s="14" t="s">
        <v>33</v>
      </c>
      <c r="B186" s="15">
        <v>0</v>
      </c>
      <c r="C186" s="15">
        <v>86654</v>
      </c>
      <c r="D186" s="15">
        <v>1542</v>
      </c>
      <c r="E186" s="15">
        <v>4</v>
      </c>
      <c r="F186" s="15">
        <v>13040</v>
      </c>
      <c r="G186" s="15">
        <v>5973</v>
      </c>
      <c r="H186" s="15">
        <v>547</v>
      </c>
      <c r="I186" s="15">
        <v>2909</v>
      </c>
      <c r="J186" s="15">
        <v>6864</v>
      </c>
      <c r="K186" s="15">
        <v>2006</v>
      </c>
      <c r="L186" s="15">
        <v>0</v>
      </c>
      <c r="M186" s="15">
        <v>18221</v>
      </c>
      <c r="N186" s="15">
        <v>0</v>
      </c>
      <c r="O186" s="15">
        <v>11953</v>
      </c>
      <c r="P186" s="15">
        <v>149</v>
      </c>
      <c r="Q186" s="15">
        <v>309</v>
      </c>
      <c r="R186" s="15">
        <v>0</v>
      </c>
      <c r="S186" s="15">
        <v>119848</v>
      </c>
      <c r="T186" s="15">
        <v>193803</v>
      </c>
      <c r="U186" s="15">
        <v>150171</v>
      </c>
      <c r="V186" s="15">
        <v>224122</v>
      </c>
      <c r="W186" s="15">
        <v>88200</v>
      </c>
      <c r="X186" s="15">
        <v>31339</v>
      </c>
      <c r="Y186" s="16">
        <f t="shared" si="40"/>
        <v>0.73783451425894475</v>
      </c>
      <c r="Z186" s="16">
        <f t="shared" si="41"/>
        <v>0.26216548574105519</v>
      </c>
    </row>
    <row r="187" spans="1:26" ht="15" x14ac:dyDescent="0.2">
      <c r="A187" s="14" t="s">
        <v>34</v>
      </c>
      <c r="B187" s="15">
        <v>0</v>
      </c>
      <c r="C187" s="15">
        <v>85709</v>
      </c>
      <c r="D187" s="15">
        <v>498</v>
      </c>
      <c r="E187" s="15">
        <v>53</v>
      </c>
      <c r="F187" s="15">
        <v>12546</v>
      </c>
      <c r="G187" s="15">
        <v>5420</v>
      </c>
      <c r="H187" s="15">
        <v>532</v>
      </c>
      <c r="I187" s="15">
        <v>2571</v>
      </c>
      <c r="J187" s="15">
        <v>3826</v>
      </c>
      <c r="K187" s="15">
        <v>2209</v>
      </c>
      <c r="L187" s="15">
        <v>22</v>
      </c>
      <c r="M187" s="15">
        <v>19812</v>
      </c>
      <c r="N187" s="15">
        <v>0</v>
      </c>
      <c r="O187" s="15">
        <v>11870</v>
      </c>
      <c r="P187" s="15">
        <v>26</v>
      </c>
      <c r="Q187" s="15">
        <v>399</v>
      </c>
      <c r="R187" s="15">
        <v>0</v>
      </c>
      <c r="S187" s="15">
        <v>113785</v>
      </c>
      <c r="T187" s="15">
        <v>176786</v>
      </c>
      <c r="U187" s="15">
        <v>145493</v>
      </c>
      <c r="V187" s="15">
        <v>208494</v>
      </c>
      <c r="W187" s="15">
        <v>86260</v>
      </c>
      <c r="X187" s="15">
        <v>27126</v>
      </c>
      <c r="Y187" s="16">
        <f t="shared" si="40"/>
        <v>0.76076411549926803</v>
      </c>
      <c r="Z187" s="16">
        <f t="shared" si="41"/>
        <v>0.23923588450073202</v>
      </c>
    </row>
    <row r="188" spans="1:26" ht="15" x14ac:dyDescent="0.2">
      <c r="A188" s="14" t="s">
        <v>35</v>
      </c>
      <c r="B188" s="15">
        <v>0</v>
      </c>
      <c r="C188" s="15">
        <v>100677</v>
      </c>
      <c r="D188" s="15">
        <v>333</v>
      </c>
      <c r="E188" s="15">
        <v>41</v>
      </c>
      <c r="F188" s="15">
        <v>13559</v>
      </c>
      <c r="G188" s="15">
        <v>5836</v>
      </c>
      <c r="H188" s="15">
        <v>513</v>
      </c>
      <c r="I188" s="15">
        <v>2930</v>
      </c>
      <c r="J188" s="15">
        <v>4196</v>
      </c>
      <c r="K188" s="15">
        <v>2235</v>
      </c>
      <c r="L188" s="15">
        <v>16</v>
      </c>
      <c r="M188" s="15">
        <v>7478</v>
      </c>
      <c r="N188" s="15">
        <v>0</v>
      </c>
      <c r="O188" s="15">
        <v>12047</v>
      </c>
      <c r="P188" s="15">
        <v>80</v>
      </c>
      <c r="Q188" s="15">
        <v>525</v>
      </c>
      <c r="R188" s="15">
        <v>0</v>
      </c>
      <c r="S188" s="15">
        <v>130861</v>
      </c>
      <c r="T188" s="15">
        <v>198367</v>
      </c>
      <c r="U188" s="15">
        <v>150466</v>
      </c>
      <c r="V188" s="15">
        <v>217972</v>
      </c>
      <c r="W188" s="15">
        <v>101051</v>
      </c>
      <c r="X188" s="15">
        <v>29285</v>
      </c>
      <c r="Y188" s="16">
        <f t="shared" si="40"/>
        <v>0.77531150257795234</v>
      </c>
      <c r="Z188" s="16">
        <f t="shared" si="41"/>
        <v>0.22468849742204763</v>
      </c>
    </row>
    <row r="189" spans="1:26" ht="15" x14ac:dyDescent="0.2">
      <c r="A189" s="14" t="s">
        <v>36</v>
      </c>
      <c r="B189" s="15">
        <v>0</v>
      </c>
      <c r="C189" s="15">
        <v>90569</v>
      </c>
      <c r="D189" s="15">
        <v>417</v>
      </c>
      <c r="E189" s="15">
        <v>44</v>
      </c>
      <c r="F189" s="15">
        <v>13348</v>
      </c>
      <c r="G189" s="15">
        <v>5781</v>
      </c>
      <c r="H189" s="15">
        <v>578</v>
      </c>
      <c r="I189" s="15">
        <v>2877</v>
      </c>
      <c r="J189" s="15">
        <v>4320</v>
      </c>
      <c r="K189" s="15">
        <v>2389</v>
      </c>
      <c r="L189" s="15">
        <v>9</v>
      </c>
      <c r="M189" s="15">
        <v>7260</v>
      </c>
      <c r="N189" s="15">
        <v>0</v>
      </c>
      <c r="O189" s="15">
        <v>12539</v>
      </c>
      <c r="P189" s="15">
        <v>81</v>
      </c>
      <c r="Q189" s="15">
        <v>560</v>
      </c>
      <c r="R189" s="15">
        <v>0</v>
      </c>
      <c r="S189" s="15">
        <v>120892</v>
      </c>
      <c r="T189" s="15">
        <v>189305</v>
      </c>
      <c r="U189" s="15">
        <v>140772</v>
      </c>
      <c r="V189" s="15">
        <v>209185</v>
      </c>
      <c r="W189" s="15">
        <v>91030</v>
      </c>
      <c r="X189" s="15">
        <v>29302</v>
      </c>
      <c r="Y189" s="16">
        <f t="shared" si="40"/>
        <v>0.75649037662467178</v>
      </c>
      <c r="Z189" s="16">
        <f t="shared" si="41"/>
        <v>0.24350962337532825</v>
      </c>
    </row>
    <row r="190" spans="1:26" ht="15" x14ac:dyDescent="0.2">
      <c r="A190" s="14" t="s">
        <v>37</v>
      </c>
      <c r="B190" s="15">
        <v>0</v>
      </c>
      <c r="C190" s="15">
        <v>90784</v>
      </c>
      <c r="D190" s="15">
        <v>420</v>
      </c>
      <c r="E190" s="15">
        <v>44</v>
      </c>
      <c r="F190" s="15">
        <v>12781</v>
      </c>
      <c r="G190" s="15">
        <v>5800</v>
      </c>
      <c r="H190" s="15">
        <v>597</v>
      </c>
      <c r="I190" s="15">
        <v>2539</v>
      </c>
      <c r="J190" s="15">
        <v>4315</v>
      </c>
      <c r="K190" s="15">
        <v>2121</v>
      </c>
      <c r="L190" s="15">
        <v>9</v>
      </c>
      <c r="M190" s="15">
        <v>6219</v>
      </c>
      <c r="N190" s="15">
        <v>0</v>
      </c>
      <c r="O190" s="15">
        <v>12200</v>
      </c>
      <c r="P190" s="15">
        <v>41</v>
      </c>
      <c r="Q190" s="15">
        <v>543</v>
      </c>
      <c r="R190" s="15">
        <v>0</v>
      </c>
      <c r="S190" s="15">
        <v>119953</v>
      </c>
      <c r="T190" s="15">
        <v>185276</v>
      </c>
      <c r="U190" s="15">
        <v>138413</v>
      </c>
      <c r="V190" s="15">
        <v>203736</v>
      </c>
      <c r="W190" s="15">
        <v>91248</v>
      </c>
      <c r="X190" s="15">
        <v>28162</v>
      </c>
      <c r="Y190" s="16">
        <f t="shared" si="40"/>
        <v>0.76415710577003604</v>
      </c>
      <c r="Z190" s="16">
        <f t="shared" si="41"/>
        <v>0.23584289422996399</v>
      </c>
    </row>
    <row r="191" spans="1:26" ht="15" x14ac:dyDescent="0.2">
      <c r="A191" s="14" t="s">
        <v>38</v>
      </c>
      <c r="B191" s="15">
        <v>0</v>
      </c>
      <c r="C191" s="15">
        <v>91307</v>
      </c>
      <c r="D191" s="15">
        <v>596</v>
      </c>
      <c r="E191" s="15">
        <v>29</v>
      </c>
      <c r="F191" s="15">
        <v>13079</v>
      </c>
      <c r="G191" s="15">
        <v>6149</v>
      </c>
      <c r="H191" s="15">
        <v>751</v>
      </c>
      <c r="I191" s="15">
        <v>2866</v>
      </c>
      <c r="J191" s="15">
        <v>4901</v>
      </c>
      <c r="K191" s="15">
        <v>2271</v>
      </c>
      <c r="L191" s="15">
        <v>3</v>
      </c>
      <c r="M191" s="15">
        <v>6638</v>
      </c>
      <c r="N191" s="15">
        <v>0</v>
      </c>
      <c r="O191" s="15">
        <v>12349</v>
      </c>
      <c r="P191" s="15">
        <v>57</v>
      </c>
      <c r="Q191" s="15">
        <v>563</v>
      </c>
      <c r="R191" s="15">
        <v>0</v>
      </c>
      <c r="S191" s="15">
        <v>122515</v>
      </c>
      <c r="T191" s="15">
        <v>193242</v>
      </c>
      <c r="U191" s="15">
        <v>141559</v>
      </c>
      <c r="V191" s="15">
        <v>212286</v>
      </c>
      <c r="W191" s="15">
        <v>91932</v>
      </c>
      <c r="X191" s="15">
        <v>30020</v>
      </c>
      <c r="Y191" s="16">
        <f t="shared" si="40"/>
        <v>0.75383757543951724</v>
      </c>
      <c r="Z191" s="16">
        <f t="shared" si="41"/>
        <v>0.24616242456048282</v>
      </c>
    </row>
    <row r="192" spans="1:26" ht="15" x14ac:dyDescent="0.2">
      <c r="A192" s="14" t="s">
        <v>39</v>
      </c>
      <c r="B192" s="15">
        <v>0</v>
      </c>
      <c r="C192" s="15">
        <v>91030</v>
      </c>
      <c r="D192" s="15">
        <v>333</v>
      </c>
      <c r="E192" s="15">
        <v>40</v>
      </c>
      <c r="F192" s="15">
        <v>11989</v>
      </c>
      <c r="G192" s="15">
        <v>5710</v>
      </c>
      <c r="H192" s="15">
        <v>633</v>
      </c>
      <c r="I192" s="15">
        <v>2764</v>
      </c>
      <c r="J192" s="15">
        <v>4914</v>
      </c>
      <c r="K192" s="15">
        <v>1898</v>
      </c>
      <c r="L192" s="15">
        <v>11</v>
      </c>
      <c r="M192" s="15">
        <v>6230</v>
      </c>
      <c r="N192" s="15">
        <v>0</v>
      </c>
      <c r="O192" s="15">
        <v>11419</v>
      </c>
      <c r="P192" s="15">
        <v>77</v>
      </c>
      <c r="Q192" s="15">
        <v>515</v>
      </c>
      <c r="R192" s="15">
        <v>0</v>
      </c>
      <c r="S192" s="15">
        <v>119837</v>
      </c>
      <c r="T192" s="15">
        <v>185354</v>
      </c>
      <c r="U192" s="15">
        <v>137563</v>
      </c>
      <c r="V192" s="15">
        <v>203080</v>
      </c>
      <c r="W192" s="15">
        <v>91403</v>
      </c>
      <c r="X192" s="15">
        <v>27919</v>
      </c>
      <c r="Y192" s="16">
        <f t="shared" si="40"/>
        <v>0.76601967784649938</v>
      </c>
      <c r="Z192" s="16">
        <f t="shared" si="41"/>
        <v>0.23398032215350062</v>
      </c>
    </row>
    <row r="193" spans="1:26" ht="15" x14ac:dyDescent="0.2">
      <c r="A193" s="14" t="s">
        <v>40</v>
      </c>
      <c r="B193" s="15">
        <v>0</v>
      </c>
      <c r="C193" s="15">
        <v>98550</v>
      </c>
      <c r="D193" s="15">
        <v>362</v>
      </c>
      <c r="E193" s="15">
        <v>40</v>
      </c>
      <c r="F193" s="15">
        <v>12069</v>
      </c>
      <c r="G193" s="15">
        <v>5002</v>
      </c>
      <c r="H193" s="15">
        <v>587</v>
      </c>
      <c r="I193" s="15">
        <v>2556</v>
      </c>
      <c r="J193" s="15">
        <v>3996</v>
      </c>
      <c r="K193" s="15">
        <v>1708</v>
      </c>
      <c r="L193" s="15">
        <v>19</v>
      </c>
      <c r="M193" s="15">
        <v>5636</v>
      </c>
      <c r="N193" s="15">
        <v>0</v>
      </c>
      <c r="O193" s="15">
        <v>11651</v>
      </c>
      <c r="P193" s="15">
        <v>55</v>
      </c>
      <c r="Q193" s="15">
        <v>498</v>
      </c>
      <c r="R193" s="15">
        <v>0</v>
      </c>
      <c r="S193" s="15">
        <v>125387</v>
      </c>
      <c r="T193" s="15">
        <v>184260</v>
      </c>
      <c r="U193" s="15">
        <v>142729</v>
      </c>
      <c r="V193" s="15">
        <v>201602</v>
      </c>
      <c r="W193" s="15">
        <v>98952</v>
      </c>
      <c r="X193" s="15">
        <v>25937</v>
      </c>
      <c r="Y193" s="16">
        <f t="shared" si="40"/>
        <v>0.79231957978685075</v>
      </c>
      <c r="Z193" s="16">
        <f t="shared" si="41"/>
        <v>0.20768042021314928</v>
      </c>
    </row>
    <row r="194" spans="1:26" x14ac:dyDescent="0.2">
      <c r="Y194" s="21"/>
      <c r="Z194" s="21"/>
    </row>
    <row r="195" spans="1:26" ht="15" x14ac:dyDescent="0.2">
      <c r="A195" s="19">
        <v>2012</v>
      </c>
      <c r="B195" s="12">
        <f t="shared" ref="B195:X195" si="42">SUM(B196:B207)</f>
        <v>0</v>
      </c>
      <c r="C195" s="12">
        <f t="shared" si="42"/>
        <v>985938</v>
      </c>
      <c r="D195" s="12">
        <f t="shared" si="42"/>
        <v>3217</v>
      </c>
      <c r="E195" s="12">
        <f t="shared" si="42"/>
        <v>337</v>
      </c>
      <c r="F195" s="12">
        <f t="shared" si="42"/>
        <v>137137</v>
      </c>
      <c r="G195" s="12">
        <f t="shared" si="42"/>
        <v>68094</v>
      </c>
      <c r="H195" s="12">
        <f t="shared" si="42"/>
        <v>5811</v>
      </c>
      <c r="I195" s="12">
        <f t="shared" si="42"/>
        <v>25623</v>
      </c>
      <c r="J195" s="12">
        <f t="shared" si="42"/>
        <v>48708</v>
      </c>
      <c r="K195" s="12">
        <f t="shared" si="42"/>
        <v>29638</v>
      </c>
      <c r="L195" s="12">
        <f t="shared" si="42"/>
        <v>75</v>
      </c>
      <c r="M195" s="12">
        <f t="shared" si="42"/>
        <v>73499</v>
      </c>
      <c r="N195" s="12">
        <f t="shared" si="42"/>
        <v>0</v>
      </c>
      <c r="O195" s="12">
        <f t="shared" si="42"/>
        <v>122833</v>
      </c>
      <c r="P195" s="12">
        <f t="shared" si="42"/>
        <v>206</v>
      </c>
      <c r="Q195" s="12">
        <f t="shared" si="42"/>
        <v>5836</v>
      </c>
      <c r="R195" s="12">
        <f t="shared" si="42"/>
        <v>0</v>
      </c>
      <c r="S195" s="12">
        <f t="shared" si="42"/>
        <v>1324565</v>
      </c>
      <c r="T195" s="12">
        <f t="shared" si="42"/>
        <v>2103099</v>
      </c>
      <c r="U195" s="12">
        <f t="shared" si="42"/>
        <v>1538458</v>
      </c>
      <c r="V195" s="12">
        <f t="shared" si="42"/>
        <v>2316837</v>
      </c>
      <c r="W195" s="12">
        <f t="shared" si="42"/>
        <v>989515</v>
      </c>
      <c r="X195" s="12">
        <f t="shared" si="42"/>
        <v>329214</v>
      </c>
      <c r="Y195" s="20">
        <f>(W195)/($W195+$X195)</f>
        <v>0.75035507674435009</v>
      </c>
      <c r="Z195" s="20">
        <f>(X195)/($W195+$X195)</f>
        <v>0.24964492325564994</v>
      </c>
    </row>
    <row r="196" spans="1:26" ht="15" x14ac:dyDescent="0.2">
      <c r="A196" s="14" t="s">
        <v>29</v>
      </c>
      <c r="B196" s="15">
        <v>0</v>
      </c>
      <c r="C196" s="15">
        <v>71625</v>
      </c>
      <c r="D196" s="15">
        <v>236</v>
      </c>
      <c r="E196" s="15">
        <v>22</v>
      </c>
      <c r="F196" s="15">
        <v>11585</v>
      </c>
      <c r="G196" s="15">
        <v>5198</v>
      </c>
      <c r="H196" s="15">
        <v>385</v>
      </c>
      <c r="I196" s="15">
        <v>1581</v>
      </c>
      <c r="J196" s="15">
        <v>2414</v>
      </c>
      <c r="K196" s="15">
        <v>1941</v>
      </c>
      <c r="L196" s="15">
        <v>13</v>
      </c>
      <c r="M196" s="15">
        <v>6017</v>
      </c>
      <c r="N196" s="15">
        <v>0</v>
      </c>
      <c r="O196" s="15">
        <v>9039</v>
      </c>
      <c r="P196" s="15">
        <v>21</v>
      </c>
      <c r="Q196" s="15">
        <v>519</v>
      </c>
      <c r="R196" s="15">
        <v>0</v>
      </c>
      <c r="S196" s="15">
        <v>95519</v>
      </c>
      <c r="T196" s="15">
        <v>147575</v>
      </c>
      <c r="U196" s="15">
        <v>110596</v>
      </c>
      <c r="V196" s="15">
        <v>162630</v>
      </c>
      <c r="W196" s="15">
        <v>71883</v>
      </c>
      <c r="X196" s="15">
        <v>23117</v>
      </c>
      <c r="Y196" s="16">
        <f t="shared" ref="Y196:Y207" si="43">($W196)/($W196+$X196)</f>
        <v>0.75666315789473682</v>
      </c>
      <c r="Z196" s="16">
        <f t="shared" ref="Z196:Z207" si="44">($X196)/($W196+$X196)</f>
        <v>0.24333684210526316</v>
      </c>
    </row>
    <row r="197" spans="1:26" ht="15" x14ac:dyDescent="0.2">
      <c r="A197" s="14" t="s">
        <v>30</v>
      </c>
      <c r="B197" s="15">
        <v>0</v>
      </c>
      <c r="C197" s="15">
        <v>74819</v>
      </c>
      <c r="D197" s="15">
        <v>206</v>
      </c>
      <c r="E197" s="15">
        <v>16</v>
      </c>
      <c r="F197" s="15">
        <v>11095</v>
      </c>
      <c r="G197" s="15">
        <v>5037</v>
      </c>
      <c r="H197" s="15">
        <v>388</v>
      </c>
      <c r="I197" s="15">
        <v>1731</v>
      </c>
      <c r="J197" s="15">
        <v>2937</v>
      </c>
      <c r="K197" s="15">
        <v>2509</v>
      </c>
      <c r="L197" s="15">
        <v>16</v>
      </c>
      <c r="M197" s="15">
        <v>5967</v>
      </c>
      <c r="N197" s="15">
        <v>0</v>
      </c>
      <c r="O197" s="15">
        <v>10999</v>
      </c>
      <c r="P197" s="15">
        <v>11</v>
      </c>
      <c r="Q197" s="15">
        <v>530</v>
      </c>
      <c r="R197" s="15">
        <v>0</v>
      </c>
      <c r="S197" s="15">
        <v>99284</v>
      </c>
      <c r="T197" s="15">
        <v>155824</v>
      </c>
      <c r="U197" s="15">
        <v>116261</v>
      </c>
      <c r="V197" s="15">
        <v>172785</v>
      </c>
      <c r="W197" s="15">
        <v>75041</v>
      </c>
      <c r="X197" s="15">
        <v>23713</v>
      </c>
      <c r="Y197" s="16">
        <f t="shared" si="43"/>
        <v>0.75987808088786279</v>
      </c>
      <c r="Z197" s="16">
        <f t="shared" si="44"/>
        <v>0.24012191911213723</v>
      </c>
    </row>
    <row r="198" spans="1:26" ht="15" x14ac:dyDescent="0.2">
      <c r="A198" s="14" t="s">
        <v>31</v>
      </c>
      <c r="B198" s="15">
        <v>0</v>
      </c>
      <c r="C198" s="15">
        <v>81858</v>
      </c>
      <c r="D198" s="15">
        <v>235</v>
      </c>
      <c r="E198" s="15">
        <v>27</v>
      </c>
      <c r="F198" s="15">
        <v>12758</v>
      </c>
      <c r="G198" s="15">
        <v>6186</v>
      </c>
      <c r="H198" s="15">
        <v>433</v>
      </c>
      <c r="I198" s="15">
        <v>2297</v>
      </c>
      <c r="J198" s="15">
        <v>3883</v>
      </c>
      <c r="K198" s="15">
        <v>3085</v>
      </c>
      <c r="L198" s="15">
        <v>6</v>
      </c>
      <c r="M198" s="15">
        <v>7502</v>
      </c>
      <c r="N198" s="15">
        <v>0</v>
      </c>
      <c r="O198" s="15">
        <v>11605</v>
      </c>
      <c r="P198" s="15">
        <v>14</v>
      </c>
      <c r="Q198" s="15">
        <v>574</v>
      </c>
      <c r="R198" s="15">
        <v>0</v>
      </c>
      <c r="S198" s="15">
        <v>111342</v>
      </c>
      <c r="T198" s="15">
        <v>181049</v>
      </c>
      <c r="U198" s="15">
        <v>130463</v>
      </c>
      <c r="V198" s="15">
        <v>200143</v>
      </c>
      <c r="W198" s="15">
        <v>82120</v>
      </c>
      <c r="X198" s="15">
        <v>28648</v>
      </c>
      <c r="Y198" s="16">
        <f t="shared" si="43"/>
        <v>0.74136934854831715</v>
      </c>
      <c r="Z198" s="16">
        <f t="shared" si="44"/>
        <v>0.25863065145168279</v>
      </c>
    </row>
    <row r="199" spans="1:26" ht="15" x14ac:dyDescent="0.2">
      <c r="A199" s="14" t="s">
        <v>32</v>
      </c>
      <c r="B199" s="15">
        <v>0</v>
      </c>
      <c r="C199" s="15">
        <v>81043</v>
      </c>
      <c r="D199" s="15">
        <v>295</v>
      </c>
      <c r="E199" s="15">
        <v>25</v>
      </c>
      <c r="F199" s="15">
        <v>11700</v>
      </c>
      <c r="G199" s="15">
        <v>4786</v>
      </c>
      <c r="H199" s="15">
        <v>448</v>
      </c>
      <c r="I199" s="15">
        <v>2153</v>
      </c>
      <c r="J199" s="15">
        <v>3928</v>
      </c>
      <c r="K199" s="15">
        <v>2509</v>
      </c>
      <c r="L199" s="15">
        <v>2</v>
      </c>
      <c r="M199" s="15">
        <v>6407</v>
      </c>
      <c r="N199" s="15">
        <v>0</v>
      </c>
      <c r="O199" s="15">
        <v>11096</v>
      </c>
      <c r="P199" s="15">
        <v>9</v>
      </c>
      <c r="Q199" s="15">
        <v>487</v>
      </c>
      <c r="R199" s="15">
        <v>0</v>
      </c>
      <c r="S199" s="15">
        <v>107376</v>
      </c>
      <c r="T199" s="15">
        <v>168089</v>
      </c>
      <c r="U199" s="15">
        <v>124888</v>
      </c>
      <c r="V199" s="15">
        <v>185576</v>
      </c>
      <c r="W199" s="15">
        <v>81363</v>
      </c>
      <c r="X199" s="15">
        <v>25526</v>
      </c>
      <c r="Y199" s="16">
        <f t="shared" si="43"/>
        <v>0.76119151643293514</v>
      </c>
      <c r="Z199" s="16">
        <f t="shared" si="44"/>
        <v>0.23880848356706491</v>
      </c>
    </row>
    <row r="200" spans="1:26" ht="15" x14ac:dyDescent="0.2">
      <c r="A200" s="14" t="s">
        <v>33</v>
      </c>
      <c r="B200" s="15">
        <v>0</v>
      </c>
      <c r="C200" s="15">
        <v>80546</v>
      </c>
      <c r="D200" s="15">
        <v>214</v>
      </c>
      <c r="E200" s="15">
        <v>65</v>
      </c>
      <c r="F200" s="15">
        <v>12886</v>
      </c>
      <c r="G200" s="15">
        <v>5782</v>
      </c>
      <c r="H200" s="15">
        <v>509</v>
      </c>
      <c r="I200" s="15">
        <v>2429</v>
      </c>
      <c r="J200" s="15">
        <v>4983</v>
      </c>
      <c r="K200" s="15">
        <v>2575</v>
      </c>
      <c r="L200" s="15">
        <v>2</v>
      </c>
      <c r="M200" s="15">
        <v>7002</v>
      </c>
      <c r="N200" s="15">
        <v>0</v>
      </c>
      <c r="O200" s="15">
        <v>11001</v>
      </c>
      <c r="P200" s="15">
        <v>13</v>
      </c>
      <c r="Q200" s="15">
        <v>437</v>
      </c>
      <c r="R200" s="15">
        <v>0</v>
      </c>
      <c r="S200" s="15">
        <v>110428</v>
      </c>
      <c r="T200" s="15">
        <v>179887</v>
      </c>
      <c r="U200" s="15">
        <v>128444</v>
      </c>
      <c r="V200" s="15">
        <v>197838</v>
      </c>
      <c r="W200" s="15">
        <v>80825</v>
      </c>
      <c r="X200" s="15">
        <v>29166</v>
      </c>
      <c r="Y200" s="16">
        <f t="shared" si="43"/>
        <v>0.73483284996045128</v>
      </c>
      <c r="Z200" s="16">
        <f t="shared" si="44"/>
        <v>0.26516715003954872</v>
      </c>
    </row>
    <row r="201" spans="1:26" ht="15" x14ac:dyDescent="0.2">
      <c r="A201" s="14" t="s">
        <v>34</v>
      </c>
      <c r="B201" s="15">
        <v>0</v>
      </c>
      <c r="C201" s="15">
        <v>80800</v>
      </c>
      <c r="D201" s="15">
        <v>350</v>
      </c>
      <c r="E201" s="15">
        <v>24</v>
      </c>
      <c r="F201" s="15">
        <v>12508</v>
      </c>
      <c r="G201" s="15">
        <v>5900</v>
      </c>
      <c r="H201" s="15">
        <v>542</v>
      </c>
      <c r="I201" s="15">
        <v>2206</v>
      </c>
      <c r="J201" s="15">
        <v>4260</v>
      </c>
      <c r="K201" s="15">
        <v>2434</v>
      </c>
      <c r="L201" s="15">
        <v>2</v>
      </c>
      <c r="M201" s="15">
        <v>6584</v>
      </c>
      <c r="N201" s="15">
        <v>0</v>
      </c>
      <c r="O201" s="15">
        <v>10924</v>
      </c>
      <c r="P201" s="15">
        <v>21</v>
      </c>
      <c r="Q201" s="15">
        <v>449</v>
      </c>
      <c r="R201" s="15">
        <v>0</v>
      </c>
      <c r="S201" s="15">
        <v>109475</v>
      </c>
      <c r="T201" s="15">
        <v>175325</v>
      </c>
      <c r="U201" s="15">
        <v>127004</v>
      </c>
      <c r="V201" s="15">
        <v>192854</v>
      </c>
      <c r="W201" s="15">
        <v>81174</v>
      </c>
      <c r="X201" s="15">
        <v>27852</v>
      </c>
      <c r="Y201" s="16">
        <f t="shared" si="43"/>
        <v>0.74453800011006543</v>
      </c>
      <c r="Z201" s="16">
        <f t="shared" si="44"/>
        <v>0.25546199988993451</v>
      </c>
    </row>
    <row r="202" spans="1:26" ht="15" x14ac:dyDescent="0.2">
      <c r="A202" s="14" t="s">
        <v>35</v>
      </c>
      <c r="B202" s="15">
        <v>0</v>
      </c>
      <c r="C202" s="15">
        <v>85390</v>
      </c>
      <c r="D202" s="15">
        <v>217</v>
      </c>
      <c r="E202" s="15">
        <v>23</v>
      </c>
      <c r="F202" s="15">
        <v>12723</v>
      </c>
      <c r="G202" s="15">
        <v>6125</v>
      </c>
      <c r="H202" s="15">
        <v>617</v>
      </c>
      <c r="I202" s="15">
        <v>2473</v>
      </c>
      <c r="J202" s="15">
        <v>4437</v>
      </c>
      <c r="K202" s="15">
        <v>2474</v>
      </c>
      <c r="L202" s="15">
        <v>13</v>
      </c>
      <c r="M202" s="15">
        <v>6819</v>
      </c>
      <c r="N202" s="15">
        <v>0</v>
      </c>
      <c r="O202" s="15">
        <v>11178</v>
      </c>
      <c r="P202" s="15">
        <v>21</v>
      </c>
      <c r="Q202" s="15">
        <v>550</v>
      </c>
      <c r="R202" s="15">
        <v>0</v>
      </c>
      <c r="S202" s="15">
        <v>115042</v>
      </c>
      <c r="T202" s="15">
        <v>183656</v>
      </c>
      <c r="U202" s="15">
        <v>133060</v>
      </c>
      <c r="V202" s="15">
        <v>201674</v>
      </c>
      <c r="W202" s="15">
        <v>85630</v>
      </c>
      <c r="X202" s="15">
        <v>28862</v>
      </c>
      <c r="Y202" s="16">
        <f t="shared" si="43"/>
        <v>0.7479125179051811</v>
      </c>
      <c r="Z202" s="16">
        <f t="shared" si="44"/>
        <v>0.25208748209481885</v>
      </c>
    </row>
    <row r="203" spans="1:26" ht="15" x14ac:dyDescent="0.2">
      <c r="A203" s="14" t="s">
        <v>36</v>
      </c>
      <c r="B203" s="15">
        <v>0</v>
      </c>
      <c r="C203" s="15">
        <v>91486</v>
      </c>
      <c r="D203" s="15">
        <v>243</v>
      </c>
      <c r="E203" s="15">
        <v>33</v>
      </c>
      <c r="F203" s="15">
        <v>13919</v>
      </c>
      <c r="G203" s="15">
        <v>6364</v>
      </c>
      <c r="H203" s="15">
        <v>603</v>
      </c>
      <c r="I203" s="15">
        <v>2790</v>
      </c>
      <c r="J203" s="15">
        <v>5221</v>
      </c>
      <c r="K203" s="15">
        <v>2813</v>
      </c>
      <c r="L203" s="15">
        <v>1</v>
      </c>
      <c r="M203" s="15">
        <v>7491</v>
      </c>
      <c r="N203" s="15">
        <v>0</v>
      </c>
      <c r="O203" s="15">
        <v>11203</v>
      </c>
      <c r="P203" s="15">
        <v>21</v>
      </c>
      <c r="Q203" s="15">
        <v>499</v>
      </c>
      <c r="R203" s="15">
        <v>0</v>
      </c>
      <c r="S203" s="15">
        <v>123972</v>
      </c>
      <c r="T203" s="15">
        <v>199710</v>
      </c>
      <c r="U203" s="15">
        <v>142687</v>
      </c>
      <c r="V203" s="15">
        <v>218425</v>
      </c>
      <c r="W203" s="15">
        <v>91762</v>
      </c>
      <c r="X203" s="15">
        <v>31711</v>
      </c>
      <c r="Y203" s="16">
        <f t="shared" si="43"/>
        <v>0.74317462117224009</v>
      </c>
      <c r="Z203" s="16">
        <f t="shared" si="44"/>
        <v>0.25682537882775991</v>
      </c>
    </row>
    <row r="204" spans="1:26" ht="15" x14ac:dyDescent="0.2">
      <c r="A204" s="14" t="s">
        <v>37</v>
      </c>
      <c r="B204" s="15">
        <v>0</v>
      </c>
      <c r="C204" s="15">
        <v>83467</v>
      </c>
      <c r="D204" s="15">
        <v>333</v>
      </c>
      <c r="E204" s="15">
        <v>2</v>
      </c>
      <c r="F204" s="15">
        <v>605</v>
      </c>
      <c r="G204" s="15">
        <v>5585</v>
      </c>
      <c r="H204" s="15">
        <v>490</v>
      </c>
      <c r="I204" s="15">
        <v>124</v>
      </c>
      <c r="J204" s="15">
        <v>4303</v>
      </c>
      <c r="K204" s="15">
        <v>2487</v>
      </c>
      <c r="L204" s="15">
        <v>3</v>
      </c>
      <c r="M204" s="15">
        <v>266</v>
      </c>
      <c r="N204" s="15">
        <v>0</v>
      </c>
      <c r="O204" s="15">
        <v>848</v>
      </c>
      <c r="P204" s="15">
        <v>29</v>
      </c>
      <c r="Q204" s="15">
        <v>418</v>
      </c>
      <c r="R204" s="15">
        <v>0</v>
      </c>
      <c r="S204" s="15">
        <v>111968</v>
      </c>
      <c r="T204" s="15">
        <v>177358</v>
      </c>
      <c r="U204" s="15">
        <v>130466</v>
      </c>
      <c r="V204" s="15">
        <v>195856</v>
      </c>
      <c r="W204" s="15">
        <v>83825</v>
      </c>
      <c r="X204" s="15">
        <v>27725</v>
      </c>
      <c r="Y204" s="16">
        <f t="shared" si="43"/>
        <v>0.75145674585387723</v>
      </c>
      <c r="Z204" s="16">
        <f t="shared" si="44"/>
        <v>0.24854325414612283</v>
      </c>
    </row>
    <row r="205" spans="1:26" ht="15" x14ac:dyDescent="0.2">
      <c r="A205" s="14" t="s">
        <v>38</v>
      </c>
      <c r="B205" s="15">
        <v>0</v>
      </c>
      <c r="C205" s="15">
        <v>83429</v>
      </c>
      <c r="D205" s="15">
        <v>199</v>
      </c>
      <c r="E205" s="15">
        <v>24</v>
      </c>
      <c r="F205" s="15">
        <v>13116</v>
      </c>
      <c r="G205" s="15">
        <v>6273</v>
      </c>
      <c r="H205" s="15">
        <v>497</v>
      </c>
      <c r="I205" s="15">
        <v>2502</v>
      </c>
      <c r="J205" s="15">
        <v>4380</v>
      </c>
      <c r="K205" s="15">
        <v>2468</v>
      </c>
      <c r="L205" s="15">
        <v>2</v>
      </c>
      <c r="M205" s="15">
        <v>7013</v>
      </c>
      <c r="N205" s="15">
        <v>0</v>
      </c>
      <c r="O205" s="15">
        <v>12525</v>
      </c>
      <c r="P205" s="15">
        <v>24</v>
      </c>
      <c r="Q205" s="15">
        <v>420</v>
      </c>
      <c r="R205" s="15">
        <v>0</v>
      </c>
      <c r="S205" s="15">
        <v>113310</v>
      </c>
      <c r="T205" s="15">
        <v>182204</v>
      </c>
      <c r="U205" s="15">
        <v>132872</v>
      </c>
      <c r="V205" s="15">
        <v>201766</v>
      </c>
      <c r="W205" s="15">
        <v>83652</v>
      </c>
      <c r="X205" s="15">
        <v>29238</v>
      </c>
      <c r="Y205" s="16">
        <f t="shared" si="43"/>
        <v>0.74100451767207021</v>
      </c>
      <c r="Z205" s="16">
        <f t="shared" si="44"/>
        <v>0.25899548232792985</v>
      </c>
    </row>
    <row r="206" spans="1:26" ht="15" x14ac:dyDescent="0.2">
      <c r="A206" s="14" t="s">
        <v>39</v>
      </c>
      <c r="B206" s="15">
        <v>0</v>
      </c>
      <c r="C206" s="15">
        <v>80419</v>
      </c>
      <c r="D206" s="15">
        <v>480</v>
      </c>
      <c r="E206" s="15">
        <v>46</v>
      </c>
      <c r="F206" s="15">
        <v>12408</v>
      </c>
      <c r="G206" s="15">
        <v>5942</v>
      </c>
      <c r="H206" s="15">
        <v>484</v>
      </c>
      <c r="I206" s="15">
        <v>2775</v>
      </c>
      <c r="J206" s="15">
        <v>4095</v>
      </c>
      <c r="K206" s="15">
        <v>2459</v>
      </c>
      <c r="L206" s="15">
        <v>9</v>
      </c>
      <c r="M206" s="15">
        <v>6134</v>
      </c>
      <c r="N206" s="15">
        <v>0</v>
      </c>
      <c r="O206" s="15">
        <v>9890</v>
      </c>
      <c r="P206" s="15">
        <v>12</v>
      </c>
      <c r="Q206" s="15">
        <v>456</v>
      </c>
      <c r="R206" s="15">
        <v>0</v>
      </c>
      <c r="S206" s="15">
        <v>109573</v>
      </c>
      <c r="T206" s="15">
        <v>176686</v>
      </c>
      <c r="U206" s="15">
        <v>125609</v>
      </c>
      <c r="V206" s="15">
        <v>192722</v>
      </c>
      <c r="W206" s="15">
        <v>80945</v>
      </c>
      <c r="X206" s="15">
        <v>28172</v>
      </c>
      <c r="Y206" s="16">
        <f t="shared" si="43"/>
        <v>0.74181841509572299</v>
      </c>
      <c r="Z206" s="16">
        <f t="shared" si="44"/>
        <v>0.25818158490427706</v>
      </c>
    </row>
    <row r="207" spans="1:26" ht="15" x14ac:dyDescent="0.2">
      <c r="A207" s="14" t="s">
        <v>40</v>
      </c>
      <c r="B207" s="15">
        <v>0</v>
      </c>
      <c r="C207" s="15">
        <v>91056</v>
      </c>
      <c r="D207" s="15">
        <v>209</v>
      </c>
      <c r="E207" s="15">
        <v>30</v>
      </c>
      <c r="F207" s="15">
        <v>11834</v>
      </c>
      <c r="G207" s="15">
        <v>4916</v>
      </c>
      <c r="H207" s="15">
        <v>415</v>
      </c>
      <c r="I207" s="15">
        <v>2562</v>
      </c>
      <c r="J207" s="15">
        <v>3867</v>
      </c>
      <c r="K207" s="15">
        <v>1884</v>
      </c>
      <c r="L207" s="15">
        <v>6</v>
      </c>
      <c r="M207" s="15">
        <v>6297</v>
      </c>
      <c r="N207" s="15">
        <v>0</v>
      </c>
      <c r="O207" s="15">
        <v>12525</v>
      </c>
      <c r="P207" s="15">
        <v>10</v>
      </c>
      <c r="Q207" s="15">
        <v>497</v>
      </c>
      <c r="R207" s="15">
        <v>0</v>
      </c>
      <c r="S207" s="15">
        <v>117276</v>
      </c>
      <c r="T207" s="15">
        <v>175736</v>
      </c>
      <c r="U207" s="15">
        <v>136108</v>
      </c>
      <c r="V207" s="15">
        <v>194568</v>
      </c>
      <c r="W207" s="15">
        <v>91295</v>
      </c>
      <c r="X207" s="15">
        <v>25484</v>
      </c>
      <c r="Y207" s="16">
        <f t="shared" si="43"/>
        <v>0.78177583298367004</v>
      </c>
      <c r="Z207" s="16">
        <f t="shared" si="44"/>
        <v>0.21822416701632999</v>
      </c>
    </row>
    <row r="208" spans="1:26" x14ac:dyDescent="0.2">
      <c r="Y208" s="21"/>
      <c r="Z208" s="21"/>
    </row>
    <row r="209" spans="1:26" ht="15" x14ac:dyDescent="0.2">
      <c r="A209" s="19">
        <v>2011</v>
      </c>
      <c r="B209" s="12">
        <f t="shared" ref="B209:X209" si="45">SUM(B210:B221)</f>
        <v>0</v>
      </c>
      <c r="C209" s="12">
        <f t="shared" si="45"/>
        <v>806477</v>
      </c>
      <c r="D209" s="12">
        <f t="shared" si="45"/>
        <v>2635</v>
      </c>
      <c r="E209" s="12">
        <f t="shared" si="45"/>
        <v>353</v>
      </c>
      <c r="F209" s="12">
        <f t="shared" si="45"/>
        <v>119517</v>
      </c>
      <c r="G209" s="12">
        <f t="shared" si="45"/>
        <v>52973</v>
      </c>
      <c r="H209" s="12">
        <f t="shared" si="45"/>
        <v>2492</v>
      </c>
      <c r="I209" s="12">
        <f t="shared" si="45"/>
        <v>11371</v>
      </c>
      <c r="J209" s="12">
        <f t="shared" si="45"/>
        <v>11816</v>
      </c>
      <c r="K209" s="12">
        <f t="shared" si="45"/>
        <v>7783</v>
      </c>
      <c r="L209" s="12">
        <f t="shared" si="45"/>
        <v>9</v>
      </c>
      <c r="M209" s="12">
        <f t="shared" si="45"/>
        <v>239007</v>
      </c>
      <c r="N209" s="12">
        <f t="shared" si="45"/>
        <v>0</v>
      </c>
      <c r="O209" s="12">
        <f t="shared" si="45"/>
        <v>126820</v>
      </c>
      <c r="P209" s="12">
        <f t="shared" si="45"/>
        <v>135</v>
      </c>
      <c r="Q209" s="12">
        <f t="shared" si="45"/>
        <v>5664</v>
      </c>
      <c r="R209" s="12">
        <f t="shared" si="45"/>
        <v>0</v>
      </c>
      <c r="S209" s="12">
        <f t="shared" si="45"/>
        <v>1025480</v>
      </c>
      <c r="T209" s="12">
        <f t="shared" si="45"/>
        <v>1432104</v>
      </c>
      <c r="U209" s="12">
        <f t="shared" si="45"/>
        <v>1391442</v>
      </c>
      <c r="V209" s="12">
        <f t="shared" si="45"/>
        <v>1797959</v>
      </c>
      <c r="W209" s="12">
        <f t="shared" si="45"/>
        <v>809465</v>
      </c>
      <c r="X209" s="12">
        <f t="shared" si="45"/>
        <v>210351</v>
      </c>
      <c r="Y209" s="20">
        <f>(W209)/($W209+$X209)</f>
        <v>0.79373632106183856</v>
      </c>
      <c r="Z209" s="20">
        <f>(X209)/($W209+$X209)</f>
        <v>0.20626367893816139</v>
      </c>
    </row>
    <row r="210" spans="1:26" ht="15" x14ac:dyDescent="0.2">
      <c r="A210" s="14" t="s">
        <v>29</v>
      </c>
      <c r="B210" s="15">
        <v>0</v>
      </c>
      <c r="C210" s="15">
        <v>59539</v>
      </c>
      <c r="D210" s="15">
        <v>151</v>
      </c>
      <c r="E210" s="15">
        <v>16</v>
      </c>
      <c r="F210" s="15">
        <v>7891</v>
      </c>
      <c r="G210" s="15">
        <v>2959</v>
      </c>
      <c r="H210" s="15">
        <v>127</v>
      </c>
      <c r="I210" s="15">
        <v>1056</v>
      </c>
      <c r="J210" s="15">
        <v>962</v>
      </c>
      <c r="K210" s="15">
        <v>823</v>
      </c>
      <c r="L210" s="15">
        <v>0</v>
      </c>
      <c r="M210" s="15">
        <v>5018</v>
      </c>
      <c r="N210" s="15">
        <v>0</v>
      </c>
      <c r="O210" s="15">
        <v>10913</v>
      </c>
      <c r="P210" s="15">
        <v>4</v>
      </c>
      <c r="Q210" s="15">
        <v>490</v>
      </c>
      <c r="R210" s="15">
        <v>0</v>
      </c>
      <c r="S210" s="15">
        <v>74014</v>
      </c>
      <c r="T210" s="15">
        <v>102155</v>
      </c>
      <c r="U210" s="15">
        <v>89949</v>
      </c>
      <c r="V210" s="15">
        <v>118074</v>
      </c>
      <c r="W210" s="15">
        <v>59706</v>
      </c>
      <c r="X210" s="15">
        <v>13818</v>
      </c>
      <c r="Y210" s="16">
        <f t="shared" ref="Y210:Y221" si="46">($W210)/($W210+$X210)</f>
        <v>0.81206136771666393</v>
      </c>
      <c r="Z210" s="16">
        <f t="shared" ref="Z210:Z221" si="47">($X210)/($W210+$X210)</f>
        <v>0.18793863228333604</v>
      </c>
    </row>
    <row r="211" spans="1:26" ht="15" x14ac:dyDescent="0.2">
      <c r="A211" s="14" t="s">
        <v>30</v>
      </c>
      <c r="B211" s="15">
        <v>0</v>
      </c>
      <c r="C211" s="15">
        <v>66163</v>
      </c>
      <c r="D211" s="15">
        <v>120</v>
      </c>
      <c r="E211" s="15">
        <v>25</v>
      </c>
      <c r="F211" s="15">
        <v>6140</v>
      </c>
      <c r="G211" s="15">
        <v>5052</v>
      </c>
      <c r="H211" s="15">
        <v>244</v>
      </c>
      <c r="I211" s="15">
        <v>1161</v>
      </c>
      <c r="J211" s="15">
        <v>711</v>
      </c>
      <c r="K211" s="15">
        <v>245</v>
      </c>
      <c r="L211" s="15">
        <v>0</v>
      </c>
      <c r="M211" s="15">
        <v>5092</v>
      </c>
      <c r="N211" s="15">
        <v>0</v>
      </c>
      <c r="O211" s="15">
        <v>11661</v>
      </c>
      <c r="P211" s="15">
        <v>6</v>
      </c>
      <c r="Q211" s="15">
        <v>481</v>
      </c>
      <c r="R211" s="15">
        <v>0</v>
      </c>
      <c r="S211" s="15">
        <v>84732</v>
      </c>
      <c r="T211" s="15">
        <v>118236</v>
      </c>
      <c r="U211" s="15">
        <v>101491</v>
      </c>
      <c r="V211" s="15">
        <v>134970</v>
      </c>
      <c r="W211" s="15">
        <v>66308</v>
      </c>
      <c r="X211" s="15">
        <v>17943</v>
      </c>
      <c r="Y211" s="16">
        <f t="shared" si="46"/>
        <v>0.78702923407437297</v>
      </c>
      <c r="Z211" s="16">
        <f t="shared" si="47"/>
        <v>0.212970765925627</v>
      </c>
    </row>
    <row r="212" spans="1:26" ht="15" x14ac:dyDescent="0.2">
      <c r="A212" s="14" t="s">
        <v>31</v>
      </c>
      <c r="B212" s="15">
        <v>0</v>
      </c>
      <c r="C212" s="15">
        <v>44418</v>
      </c>
      <c r="D212" s="15">
        <v>76</v>
      </c>
      <c r="E212" s="15">
        <v>15</v>
      </c>
      <c r="F212" s="15">
        <v>6751</v>
      </c>
      <c r="G212" s="15">
        <v>2551</v>
      </c>
      <c r="H212" s="15">
        <v>51</v>
      </c>
      <c r="I212" s="15">
        <v>345</v>
      </c>
      <c r="J212" s="15">
        <v>197</v>
      </c>
      <c r="K212" s="15">
        <v>60</v>
      </c>
      <c r="L212" s="15">
        <v>0</v>
      </c>
      <c r="M212" s="15">
        <v>49960</v>
      </c>
      <c r="N212" s="15">
        <v>0</v>
      </c>
      <c r="O212" s="15">
        <v>10168</v>
      </c>
      <c r="P212" s="15">
        <v>7</v>
      </c>
      <c r="Q212" s="15">
        <v>295</v>
      </c>
      <c r="R212" s="15">
        <v>0</v>
      </c>
      <c r="S212" s="15">
        <v>54759</v>
      </c>
      <c r="T212" s="15">
        <v>71302</v>
      </c>
      <c r="U212" s="15">
        <v>114894</v>
      </c>
      <c r="V212" s="15">
        <v>131422</v>
      </c>
      <c r="W212" s="15">
        <v>44509</v>
      </c>
      <c r="X212" s="15">
        <v>9955</v>
      </c>
      <c r="Y212" s="16">
        <f t="shared" si="46"/>
        <v>0.81721871327849593</v>
      </c>
      <c r="Z212" s="16">
        <f t="shared" si="47"/>
        <v>0.18278128672150412</v>
      </c>
    </row>
    <row r="213" spans="1:26" ht="15" x14ac:dyDescent="0.2">
      <c r="A213" s="14" t="s">
        <v>32</v>
      </c>
      <c r="B213" s="15">
        <v>0</v>
      </c>
      <c r="C213" s="15">
        <v>36</v>
      </c>
      <c r="D213" s="15">
        <v>0</v>
      </c>
      <c r="E213" s="15">
        <v>17</v>
      </c>
      <c r="F213" s="15">
        <v>4</v>
      </c>
      <c r="G213" s="15">
        <v>4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111766</v>
      </c>
      <c r="N213" s="15">
        <v>0</v>
      </c>
      <c r="O213" s="15">
        <v>11392</v>
      </c>
      <c r="P213" s="15">
        <v>77</v>
      </c>
      <c r="Q213" s="15">
        <v>0</v>
      </c>
      <c r="R213" s="15">
        <v>0</v>
      </c>
      <c r="S213" s="15">
        <v>61</v>
      </c>
      <c r="T213" s="15">
        <v>77</v>
      </c>
      <c r="U213" s="15">
        <v>123296</v>
      </c>
      <c r="V213" s="15">
        <v>123295</v>
      </c>
      <c r="W213" s="15">
        <v>53</v>
      </c>
      <c r="X213" s="15">
        <v>8</v>
      </c>
      <c r="Y213" s="16">
        <f t="shared" si="46"/>
        <v>0.86885245901639341</v>
      </c>
      <c r="Z213" s="16">
        <f t="shared" si="47"/>
        <v>0.13114754098360656</v>
      </c>
    </row>
    <row r="214" spans="1:26" ht="15" x14ac:dyDescent="0.2">
      <c r="A214" s="14" t="s">
        <v>33</v>
      </c>
      <c r="B214" s="15">
        <v>0</v>
      </c>
      <c r="C214" s="15">
        <v>65166</v>
      </c>
      <c r="D214" s="15">
        <v>306</v>
      </c>
      <c r="E214" s="15">
        <v>34</v>
      </c>
      <c r="F214" s="15">
        <v>10468</v>
      </c>
      <c r="G214" s="15">
        <v>4437</v>
      </c>
      <c r="H214" s="15">
        <v>166</v>
      </c>
      <c r="I214" s="15">
        <v>454</v>
      </c>
      <c r="J214" s="15">
        <v>420</v>
      </c>
      <c r="K214" s="15">
        <v>121</v>
      </c>
      <c r="L214" s="15">
        <v>0</v>
      </c>
      <c r="M214" s="15">
        <v>22910</v>
      </c>
      <c r="N214" s="15">
        <v>0</v>
      </c>
      <c r="O214" s="15">
        <v>10993</v>
      </c>
      <c r="P214" s="15">
        <v>7</v>
      </c>
      <c r="Q214" s="15">
        <v>411</v>
      </c>
      <c r="R214" s="15">
        <v>0</v>
      </c>
      <c r="S214" s="15">
        <v>81983</v>
      </c>
      <c r="T214" s="15">
        <v>109608</v>
      </c>
      <c r="U214" s="15">
        <v>115893</v>
      </c>
      <c r="V214" s="15">
        <v>143484</v>
      </c>
      <c r="W214" s="15">
        <v>65506</v>
      </c>
      <c r="X214" s="15">
        <v>16066</v>
      </c>
      <c r="Y214" s="16">
        <f t="shared" si="46"/>
        <v>0.80304516255577896</v>
      </c>
      <c r="Z214" s="16">
        <f t="shared" si="47"/>
        <v>0.19695483744422104</v>
      </c>
    </row>
    <row r="215" spans="1:26" ht="15" x14ac:dyDescent="0.2">
      <c r="A215" s="14" t="s">
        <v>34</v>
      </c>
      <c r="B215" s="15">
        <v>0</v>
      </c>
      <c r="C215" s="15">
        <v>78098</v>
      </c>
      <c r="D215" s="15">
        <v>282</v>
      </c>
      <c r="E215" s="15">
        <v>24</v>
      </c>
      <c r="F215" s="15">
        <v>12096</v>
      </c>
      <c r="G215" s="15">
        <v>5226</v>
      </c>
      <c r="H215" s="15">
        <v>221</v>
      </c>
      <c r="I215" s="15">
        <v>929</v>
      </c>
      <c r="J215" s="15">
        <v>766</v>
      </c>
      <c r="K215" s="15">
        <v>521</v>
      </c>
      <c r="L215" s="15">
        <v>0</v>
      </c>
      <c r="M215" s="15">
        <v>6288</v>
      </c>
      <c r="N215" s="15">
        <v>0</v>
      </c>
      <c r="O215" s="15">
        <v>10060</v>
      </c>
      <c r="P215" s="15">
        <v>3</v>
      </c>
      <c r="Q215" s="15">
        <v>489</v>
      </c>
      <c r="R215" s="15">
        <v>0</v>
      </c>
      <c r="S215" s="15">
        <v>98652</v>
      </c>
      <c r="T215" s="15">
        <v>135300</v>
      </c>
      <c r="U215" s="15">
        <v>115003</v>
      </c>
      <c r="V215" s="15">
        <v>151651</v>
      </c>
      <c r="W215" s="15">
        <v>78404</v>
      </c>
      <c r="X215" s="15">
        <v>19759</v>
      </c>
      <c r="Y215" s="16">
        <f t="shared" si="46"/>
        <v>0.79871234579220274</v>
      </c>
      <c r="Z215" s="16">
        <f t="shared" si="47"/>
        <v>0.20128765420779723</v>
      </c>
    </row>
    <row r="216" spans="1:26" ht="15" x14ac:dyDescent="0.2">
      <c r="A216" s="14" t="s">
        <v>35</v>
      </c>
      <c r="B216" s="15">
        <v>0</v>
      </c>
      <c r="C216" s="15">
        <v>98065</v>
      </c>
      <c r="D216" s="15">
        <v>263</v>
      </c>
      <c r="E216" s="15">
        <v>30</v>
      </c>
      <c r="F216" s="15">
        <v>13022</v>
      </c>
      <c r="G216" s="15">
        <v>5689</v>
      </c>
      <c r="H216" s="15">
        <v>204</v>
      </c>
      <c r="I216" s="15">
        <v>649</v>
      </c>
      <c r="J216" s="15">
        <v>368</v>
      </c>
      <c r="K216" s="15">
        <v>369</v>
      </c>
      <c r="L216" s="15">
        <v>0</v>
      </c>
      <c r="M216" s="15">
        <v>6222</v>
      </c>
      <c r="N216" s="15">
        <v>0</v>
      </c>
      <c r="O216" s="15">
        <v>10660</v>
      </c>
      <c r="P216" s="15">
        <v>7</v>
      </c>
      <c r="Q216" s="15">
        <v>524</v>
      </c>
      <c r="R216" s="15">
        <v>0</v>
      </c>
      <c r="S216" s="15">
        <v>119183</v>
      </c>
      <c r="T216" s="15">
        <v>155149</v>
      </c>
      <c r="U216" s="15">
        <v>136072</v>
      </c>
      <c r="V216" s="15">
        <v>172038</v>
      </c>
      <c r="W216" s="15">
        <v>98358</v>
      </c>
      <c r="X216" s="15">
        <v>20301</v>
      </c>
      <c r="Y216" s="16">
        <f t="shared" si="46"/>
        <v>0.82891310393649031</v>
      </c>
      <c r="Z216" s="16">
        <f t="shared" si="47"/>
        <v>0.17108689606350971</v>
      </c>
    </row>
    <row r="217" spans="1:26" ht="15" x14ac:dyDescent="0.2">
      <c r="A217" s="14" t="s">
        <v>36</v>
      </c>
      <c r="B217" s="15">
        <v>0</v>
      </c>
      <c r="C217" s="15">
        <v>77579</v>
      </c>
      <c r="D217" s="15">
        <v>251</v>
      </c>
      <c r="E217" s="15">
        <v>45</v>
      </c>
      <c r="F217" s="15">
        <v>13189</v>
      </c>
      <c r="G217" s="15">
        <v>5898</v>
      </c>
      <c r="H217" s="15">
        <v>306</v>
      </c>
      <c r="I217" s="15">
        <v>996</v>
      </c>
      <c r="J217" s="15">
        <v>878</v>
      </c>
      <c r="K217" s="15">
        <v>896</v>
      </c>
      <c r="L217" s="15">
        <v>0</v>
      </c>
      <c r="M217" s="15">
        <v>6456</v>
      </c>
      <c r="N217" s="15">
        <v>0</v>
      </c>
      <c r="O217" s="15">
        <v>10804</v>
      </c>
      <c r="P217" s="15">
        <v>6</v>
      </c>
      <c r="Q217" s="15">
        <v>633</v>
      </c>
      <c r="R217" s="15">
        <v>0</v>
      </c>
      <c r="S217" s="15">
        <v>100671</v>
      </c>
      <c r="T217" s="15">
        <v>143470</v>
      </c>
      <c r="U217" s="15">
        <v>117937</v>
      </c>
      <c r="V217" s="15">
        <v>160736</v>
      </c>
      <c r="W217" s="15">
        <v>77875</v>
      </c>
      <c r="X217" s="15">
        <v>22163</v>
      </c>
      <c r="Y217" s="16">
        <f t="shared" si="46"/>
        <v>0.77845418740878469</v>
      </c>
      <c r="Z217" s="16">
        <f t="shared" si="47"/>
        <v>0.22154581259121534</v>
      </c>
    </row>
    <row r="218" spans="1:26" ht="15" x14ac:dyDescent="0.2">
      <c r="A218" s="14" t="s">
        <v>37</v>
      </c>
      <c r="B218" s="15">
        <v>0</v>
      </c>
      <c r="C218" s="15">
        <v>77655</v>
      </c>
      <c r="D218" s="15">
        <v>314</v>
      </c>
      <c r="E218" s="15">
        <v>26</v>
      </c>
      <c r="F218" s="15">
        <v>12678</v>
      </c>
      <c r="G218" s="15">
        <v>5419</v>
      </c>
      <c r="H218" s="15">
        <v>281</v>
      </c>
      <c r="I218" s="15">
        <v>1296</v>
      </c>
      <c r="J218" s="15">
        <v>1505</v>
      </c>
      <c r="K218" s="15">
        <v>1104</v>
      </c>
      <c r="L218" s="15">
        <v>0</v>
      </c>
      <c r="M218" s="15">
        <v>6668</v>
      </c>
      <c r="N218" s="15">
        <v>0</v>
      </c>
      <c r="O218" s="15">
        <v>11244</v>
      </c>
      <c r="P218" s="15">
        <v>3</v>
      </c>
      <c r="Q218" s="15">
        <v>577</v>
      </c>
      <c r="R218" s="15">
        <v>0</v>
      </c>
      <c r="S218" s="15">
        <v>100855</v>
      </c>
      <c r="T218" s="15">
        <v>145660</v>
      </c>
      <c r="U218" s="15">
        <v>118770</v>
      </c>
      <c r="V218" s="15">
        <v>163575</v>
      </c>
      <c r="W218" s="15">
        <v>77995</v>
      </c>
      <c r="X218" s="15">
        <v>22283</v>
      </c>
      <c r="Y218" s="16">
        <f t="shared" si="46"/>
        <v>0.77778775005484757</v>
      </c>
      <c r="Z218" s="16">
        <f t="shared" si="47"/>
        <v>0.22221224994515248</v>
      </c>
    </row>
    <row r="219" spans="1:26" ht="15" x14ac:dyDescent="0.2">
      <c r="A219" s="14" t="s">
        <v>38</v>
      </c>
      <c r="B219" s="15">
        <v>0</v>
      </c>
      <c r="C219" s="15">
        <v>77442</v>
      </c>
      <c r="D219" s="15">
        <v>211</v>
      </c>
      <c r="E219" s="15">
        <v>39</v>
      </c>
      <c r="F219" s="15">
        <v>12316</v>
      </c>
      <c r="G219" s="15">
        <v>5300</v>
      </c>
      <c r="H219" s="15">
        <v>262</v>
      </c>
      <c r="I219" s="15">
        <v>1612</v>
      </c>
      <c r="J219" s="15">
        <v>2021</v>
      </c>
      <c r="K219" s="15">
        <v>1152</v>
      </c>
      <c r="L219" s="15">
        <v>1</v>
      </c>
      <c r="M219" s="15">
        <v>6285</v>
      </c>
      <c r="N219" s="15">
        <v>0</v>
      </c>
      <c r="O219" s="15">
        <v>10114</v>
      </c>
      <c r="P219" s="15">
        <v>2</v>
      </c>
      <c r="Q219" s="15">
        <v>535</v>
      </c>
      <c r="R219" s="15">
        <v>0</v>
      </c>
      <c r="S219" s="15">
        <v>100891</v>
      </c>
      <c r="T219" s="15">
        <v>147711</v>
      </c>
      <c r="U219" s="15">
        <v>117292</v>
      </c>
      <c r="V219" s="15">
        <v>164112</v>
      </c>
      <c r="W219" s="15">
        <v>77692</v>
      </c>
      <c r="X219" s="15">
        <v>22664</v>
      </c>
      <c r="Y219" s="16">
        <f t="shared" si="46"/>
        <v>0.77416397624456934</v>
      </c>
      <c r="Z219" s="16">
        <f t="shared" si="47"/>
        <v>0.22583602375543066</v>
      </c>
    </row>
    <row r="220" spans="1:26" ht="15" x14ac:dyDescent="0.2">
      <c r="A220" s="14" t="s">
        <v>39</v>
      </c>
      <c r="B220" s="15">
        <v>0</v>
      </c>
      <c r="C220" s="15">
        <v>76429</v>
      </c>
      <c r="D220" s="15">
        <v>389</v>
      </c>
      <c r="E220" s="15">
        <v>43</v>
      </c>
      <c r="F220" s="15">
        <v>12312</v>
      </c>
      <c r="G220" s="15">
        <v>5381</v>
      </c>
      <c r="H220" s="15">
        <v>295</v>
      </c>
      <c r="I220" s="15">
        <v>1680</v>
      </c>
      <c r="J220" s="15">
        <v>2110</v>
      </c>
      <c r="K220" s="15">
        <v>1463</v>
      </c>
      <c r="L220" s="15">
        <v>1</v>
      </c>
      <c r="M220" s="15">
        <v>6058</v>
      </c>
      <c r="N220" s="15">
        <v>0</v>
      </c>
      <c r="O220" s="15">
        <v>9403</v>
      </c>
      <c r="P220" s="15">
        <v>7</v>
      </c>
      <c r="Q220" s="15">
        <v>571</v>
      </c>
      <c r="R220" s="15">
        <v>0</v>
      </c>
      <c r="S220" s="15">
        <v>100674</v>
      </c>
      <c r="T220" s="15">
        <v>150169</v>
      </c>
      <c r="U220" s="15">
        <v>116142</v>
      </c>
      <c r="V220" s="15">
        <v>165637</v>
      </c>
      <c r="W220" s="15">
        <v>76861</v>
      </c>
      <c r="X220" s="15">
        <v>23242</v>
      </c>
      <c r="Y220" s="16">
        <f t="shared" si="46"/>
        <v>0.76781914627933234</v>
      </c>
      <c r="Z220" s="16">
        <f t="shared" si="47"/>
        <v>0.23218085372066771</v>
      </c>
    </row>
    <row r="221" spans="1:26" ht="15" x14ac:dyDescent="0.2">
      <c r="A221" s="14" t="s">
        <v>40</v>
      </c>
      <c r="B221" s="15">
        <v>0</v>
      </c>
      <c r="C221" s="15">
        <v>85887</v>
      </c>
      <c r="D221" s="15">
        <v>272</v>
      </c>
      <c r="E221" s="15">
        <v>39</v>
      </c>
      <c r="F221" s="15">
        <v>12650</v>
      </c>
      <c r="G221" s="15">
        <v>5057</v>
      </c>
      <c r="H221" s="15">
        <v>335</v>
      </c>
      <c r="I221" s="15">
        <v>1193</v>
      </c>
      <c r="J221" s="15">
        <v>1878</v>
      </c>
      <c r="K221" s="15">
        <v>1029</v>
      </c>
      <c r="L221" s="15">
        <v>7</v>
      </c>
      <c r="M221" s="15">
        <v>6284</v>
      </c>
      <c r="N221" s="15">
        <v>0</v>
      </c>
      <c r="O221" s="15">
        <v>9408</v>
      </c>
      <c r="P221" s="15">
        <v>6</v>
      </c>
      <c r="Q221" s="15">
        <v>658</v>
      </c>
      <c r="R221" s="15">
        <v>0</v>
      </c>
      <c r="S221" s="15">
        <v>109005</v>
      </c>
      <c r="T221" s="15">
        <v>153267</v>
      </c>
      <c r="U221" s="15">
        <v>124703</v>
      </c>
      <c r="V221" s="15">
        <v>168965</v>
      </c>
      <c r="W221" s="15">
        <v>86198</v>
      </c>
      <c r="X221" s="15">
        <v>22149</v>
      </c>
      <c r="Y221" s="16">
        <f t="shared" si="46"/>
        <v>0.795573481499257</v>
      </c>
      <c r="Z221" s="16">
        <f t="shared" si="47"/>
        <v>0.20442651850074298</v>
      </c>
    </row>
    <row r="222" spans="1:26" ht="15" x14ac:dyDescent="0.2">
      <c r="A222" s="14"/>
      <c r="B222" s="14"/>
      <c r="Y222" s="16"/>
      <c r="Z222" s="16"/>
    </row>
    <row r="223" spans="1:26" ht="15" x14ac:dyDescent="0.2">
      <c r="A223" s="19">
        <v>2010</v>
      </c>
      <c r="B223" s="12">
        <f t="shared" ref="B223:X223" si="48">SUM(B224:B235)</f>
        <v>0</v>
      </c>
      <c r="C223" s="12">
        <f t="shared" si="48"/>
        <v>924824</v>
      </c>
      <c r="D223" s="12">
        <f t="shared" si="48"/>
        <v>2486</v>
      </c>
      <c r="E223" s="12">
        <f t="shared" si="48"/>
        <v>351</v>
      </c>
      <c r="F223" s="12">
        <f t="shared" si="48"/>
        <v>147313</v>
      </c>
      <c r="G223" s="12">
        <f t="shared" si="48"/>
        <v>85187</v>
      </c>
      <c r="H223" s="12">
        <f t="shared" si="48"/>
        <v>2623</v>
      </c>
      <c r="I223" s="12">
        <f t="shared" si="48"/>
        <v>41512</v>
      </c>
      <c r="J223" s="12">
        <f t="shared" si="48"/>
        <v>24543</v>
      </c>
      <c r="K223" s="12">
        <f t="shared" si="48"/>
        <v>35894</v>
      </c>
      <c r="L223" s="12">
        <f t="shared" si="48"/>
        <v>2</v>
      </c>
      <c r="M223" s="12">
        <f t="shared" si="48"/>
        <v>76621</v>
      </c>
      <c r="N223" s="12">
        <f t="shared" si="48"/>
        <v>0</v>
      </c>
      <c r="O223" s="12">
        <f t="shared" si="48"/>
        <v>122193</v>
      </c>
      <c r="P223" s="12">
        <f t="shared" si="48"/>
        <v>242</v>
      </c>
      <c r="Q223" s="12">
        <f t="shared" si="48"/>
        <v>8036</v>
      </c>
      <c r="R223" s="12">
        <f t="shared" si="48"/>
        <v>0</v>
      </c>
      <c r="S223" s="12">
        <f t="shared" si="48"/>
        <v>1272771</v>
      </c>
      <c r="T223" s="12">
        <f t="shared" si="48"/>
        <v>2097057</v>
      </c>
      <c r="U223" s="12">
        <f t="shared" si="48"/>
        <v>1471827</v>
      </c>
      <c r="V223" s="12">
        <f t="shared" si="48"/>
        <v>2295990</v>
      </c>
      <c r="W223" s="12">
        <f t="shared" si="48"/>
        <v>927661</v>
      </c>
      <c r="X223" s="12">
        <f t="shared" si="48"/>
        <v>337074</v>
      </c>
      <c r="Y223" s="20">
        <f>(W223)/($W223+$X223)</f>
        <v>0.73348250819341598</v>
      </c>
      <c r="Z223" s="20">
        <f>(X223)/($W223+$X223)</f>
        <v>0.26651749180658396</v>
      </c>
    </row>
    <row r="224" spans="1:26" ht="15" x14ac:dyDescent="0.2">
      <c r="A224" s="14" t="s">
        <v>29</v>
      </c>
      <c r="B224" s="15">
        <v>0</v>
      </c>
      <c r="C224" s="15">
        <v>68127</v>
      </c>
      <c r="D224" s="15">
        <v>162</v>
      </c>
      <c r="E224" s="15">
        <v>24</v>
      </c>
      <c r="F224" s="15">
        <v>10958</v>
      </c>
      <c r="G224" s="15">
        <v>6965</v>
      </c>
      <c r="H224" s="15">
        <v>81</v>
      </c>
      <c r="I224" s="15">
        <v>3387</v>
      </c>
      <c r="J224" s="15">
        <v>1482</v>
      </c>
      <c r="K224" s="15">
        <v>2577</v>
      </c>
      <c r="L224" s="15">
        <v>0</v>
      </c>
      <c r="M224" s="15">
        <v>5272</v>
      </c>
      <c r="N224" s="15">
        <v>0</v>
      </c>
      <c r="O224" s="15">
        <v>10751</v>
      </c>
      <c r="P224" s="15">
        <v>17</v>
      </c>
      <c r="Q224" s="15">
        <v>696</v>
      </c>
      <c r="R224" s="15">
        <v>0</v>
      </c>
      <c r="S224" s="15">
        <v>94459</v>
      </c>
      <c r="T224" s="15">
        <v>156624</v>
      </c>
      <c r="U224" s="15">
        <v>110499</v>
      </c>
      <c r="V224" s="15">
        <v>172640</v>
      </c>
      <c r="W224" s="15">
        <v>68313</v>
      </c>
      <c r="X224" s="15">
        <v>25450</v>
      </c>
      <c r="Y224" s="16">
        <f t="shared" ref="Y224:Y235" si="49">($W224)/($W224+$X224)</f>
        <v>0.72857097149195316</v>
      </c>
      <c r="Z224" s="16">
        <f t="shared" ref="Z224:Z235" si="50">($X224)/($W224+$X224)</f>
        <v>0.2714290285080469</v>
      </c>
    </row>
    <row r="225" spans="1:26" ht="15" x14ac:dyDescent="0.2">
      <c r="A225" s="14" t="s">
        <v>30</v>
      </c>
      <c r="B225" s="15">
        <v>0</v>
      </c>
      <c r="C225" s="15">
        <v>65304</v>
      </c>
      <c r="D225" s="15">
        <v>152</v>
      </c>
      <c r="E225" s="15">
        <v>15</v>
      </c>
      <c r="F225" s="15">
        <v>10240</v>
      </c>
      <c r="G225" s="15">
        <v>5947</v>
      </c>
      <c r="H225" s="15">
        <v>92</v>
      </c>
      <c r="I225" s="15">
        <v>3181</v>
      </c>
      <c r="J225" s="15">
        <v>1380</v>
      </c>
      <c r="K225" s="15">
        <v>2334</v>
      </c>
      <c r="L225" s="15">
        <v>0</v>
      </c>
      <c r="M225" s="15">
        <v>5278</v>
      </c>
      <c r="N225" s="15">
        <v>0</v>
      </c>
      <c r="O225" s="15">
        <v>10098</v>
      </c>
      <c r="P225" s="15">
        <v>18</v>
      </c>
      <c r="Q225" s="15">
        <v>671</v>
      </c>
      <c r="R225" s="15">
        <v>0</v>
      </c>
      <c r="S225" s="15">
        <v>89316</v>
      </c>
      <c r="T225" s="15">
        <v>145360</v>
      </c>
      <c r="U225" s="15">
        <v>104710</v>
      </c>
      <c r="V225" s="15">
        <v>160739</v>
      </c>
      <c r="W225" s="15">
        <v>65471</v>
      </c>
      <c r="X225" s="15">
        <v>23174</v>
      </c>
      <c r="Y225" s="16">
        <f t="shared" si="49"/>
        <v>0.73857521574820917</v>
      </c>
      <c r="Z225" s="16">
        <f t="shared" si="50"/>
        <v>0.26142478425179083</v>
      </c>
    </row>
    <row r="226" spans="1:26" ht="15" x14ac:dyDescent="0.2">
      <c r="A226" s="14" t="s">
        <v>31</v>
      </c>
      <c r="B226" s="15">
        <v>0</v>
      </c>
      <c r="C226" s="15">
        <v>71712</v>
      </c>
      <c r="D226" s="15">
        <v>141</v>
      </c>
      <c r="E226" s="15">
        <v>26</v>
      </c>
      <c r="F226" s="15">
        <v>12602</v>
      </c>
      <c r="G226" s="15">
        <v>8241</v>
      </c>
      <c r="H226" s="15">
        <v>172</v>
      </c>
      <c r="I226" s="15">
        <v>3832</v>
      </c>
      <c r="J226" s="15">
        <v>1834</v>
      </c>
      <c r="K226" s="15">
        <v>2820</v>
      </c>
      <c r="L226" s="15">
        <v>0</v>
      </c>
      <c r="M226" s="15">
        <v>7081</v>
      </c>
      <c r="N226" s="15">
        <v>0</v>
      </c>
      <c r="O226" s="15">
        <v>10690</v>
      </c>
      <c r="P226" s="15">
        <v>13</v>
      </c>
      <c r="Q226" s="15">
        <v>624</v>
      </c>
      <c r="R226" s="15">
        <v>0</v>
      </c>
      <c r="S226" s="15">
        <v>102004</v>
      </c>
      <c r="T226" s="15">
        <v>173763</v>
      </c>
      <c r="U226" s="15">
        <v>119788</v>
      </c>
      <c r="V226" s="15">
        <v>191521</v>
      </c>
      <c r="W226" s="15">
        <v>71879</v>
      </c>
      <c r="X226" s="15">
        <v>29501</v>
      </c>
      <c r="Y226" s="16">
        <f t="shared" si="49"/>
        <v>0.70900572104951665</v>
      </c>
      <c r="Z226" s="16">
        <f t="shared" si="50"/>
        <v>0.29099427895048335</v>
      </c>
    </row>
    <row r="227" spans="1:26" ht="15" x14ac:dyDescent="0.2">
      <c r="A227" s="14" t="s">
        <v>32</v>
      </c>
      <c r="B227" s="15">
        <v>0</v>
      </c>
      <c r="C227" s="15">
        <v>72515</v>
      </c>
      <c r="D227" s="15">
        <v>166</v>
      </c>
      <c r="E227" s="15">
        <v>29</v>
      </c>
      <c r="F227" s="15">
        <v>11495</v>
      </c>
      <c r="G227" s="15">
        <v>6615</v>
      </c>
      <c r="H227" s="15">
        <v>147</v>
      </c>
      <c r="I227" s="15">
        <v>3402</v>
      </c>
      <c r="J227" s="15">
        <v>1784</v>
      </c>
      <c r="K227" s="15">
        <v>2801</v>
      </c>
      <c r="L227" s="15">
        <v>0</v>
      </c>
      <c r="M227" s="15">
        <v>5984</v>
      </c>
      <c r="N227" s="15">
        <v>0</v>
      </c>
      <c r="O227" s="15">
        <v>10350</v>
      </c>
      <c r="P227" s="15">
        <v>12</v>
      </c>
      <c r="Q227" s="15">
        <v>617</v>
      </c>
      <c r="R227" s="15">
        <v>0</v>
      </c>
      <c r="S227" s="15">
        <v>99571</v>
      </c>
      <c r="T227" s="15">
        <v>163716</v>
      </c>
      <c r="U227" s="15">
        <v>115917</v>
      </c>
      <c r="V227" s="15">
        <v>180033</v>
      </c>
      <c r="W227" s="15">
        <v>72710</v>
      </c>
      <c r="X227" s="15">
        <v>26244</v>
      </c>
      <c r="Y227" s="16">
        <f t="shared" si="49"/>
        <v>0.73478586009661051</v>
      </c>
      <c r="Z227" s="16">
        <f t="shared" si="50"/>
        <v>0.26521413990338943</v>
      </c>
    </row>
    <row r="228" spans="1:26" ht="15" x14ac:dyDescent="0.2">
      <c r="A228" s="14" t="s">
        <v>33</v>
      </c>
      <c r="B228" s="15">
        <v>0</v>
      </c>
      <c r="C228" s="15">
        <v>76064</v>
      </c>
      <c r="D228" s="15">
        <v>256</v>
      </c>
      <c r="E228" s="15">
        <v>29</v>
      </c>
      <c r="F228" s="15">
        <v>12559</v>
      </c>
      <c r="G228" s="15">
        <v>8041</v>
      </c>
      <c r="H228" s="15">
        <v>222</v>
      </c>
      <c r="I228" s="15">
        <v>3755</v>
      </c>
      <c r="J228" s="15">
        <v>2003</v>
      </c>
      <c r="K228" s="15">
        <v>3142</v>
      </c>
      <c r="L228" s="15">
        <v>0</v>
      </c>
      <c r="M228" s="15">
        <v>6774</v>
      </c>
      <c r="N228" s="15">
        <v>0</v>
      </c>
      <c r="O228" s="15">
        <v>10298</v>
      </c>
      <c r="P228" s="15">
        <v>14</v>
      </c>
      <c r="Q228" s="15">
        <v>733</v>
      </c>
      <c r="R228" s="15">
        <v>0</v>
      </c>
      <c r="S228" s="15">
        <v>106804</v>
      </c>
      <c r="T228" s="15">
        <v>180278</v>
      </c>
      <c r="U228" s="15">
        <v>123890</v>
      </c>
      <c r="V228" s="15">
        <v>197335</v>
      </c>
      <c r="W228" s="15">
        <v>76349</v>
      </c>
      <c r="X228" s="15">
        <v>29722</v>
      </c>
      <c r="Y228" s="16">
        <f t="shared" si="49"/>
        <v>0.71979146043687714</v>
      </c>
      <c r="Z228" s="16">
        <f t="shared" si="50"/>
        <v>0.2802085395631228</v>
      </c>
    </row>
    <row r="229" spans="1:26" ht="15" x14ac:dyDescent="0.2">
      <c r="A229" s="14" t="s">
        <v>34</v>
      </c>
      <c r="B229" s="15">
        <v>0</v>
      </c>
      <c r="C229" s="15">
        <v>69707</v>
      </c>
      <c r="D229" s="15">
        <v>230</v>
      </c>
      <c r="E229" s="15">
        <v>20</v>
      </c>
      <c r="F229" s="15">
        <v>12201</v>
      </c>
      <c r="G229" s="15">
        <v>7405</v>
      </c>
      <c r="H229" s="15">
        <v>265</v>
      </c>
      <c r="I229" s="15">
        <v>3655</v>
      </c>
      <c r="J229" s="15">
        <v>2082</v>
      </c>
      <c r="K229" s="15">
        <v>2945</v>
      </c>
      <c r="L229" s="15">
        <v>0</v>
      </c>
      <c r="M229" s="15">
        <v>6312</v>
      </c>
      <c r="N229" s="15">
        <v>0</v>
      </c>
      <c r="O229" s="15">
        <v>9240</v>
      </c>
      <c r="P229" s="15">
        <v>15</v>
      </c>
      <c r="Q229" s="15">
        <v>676</v>
      </c>
      <c r="R229" s="15">
        <v>0</v>
      </c>
      <c r="S229" s="15">
        <v>99186</v>
      </c>
      <c r="T229" s="15">
        <v>169278</v>
      </c>
      <c r="U229" s="15">
        <v>114753</v>
      </c>
      <c r="V229" s="15">
        <v>184845</v>
      </c>
      <c r="W229" s="15">
        <v>69957</v>
      </c>
      <c r="X229" s="15">
        <v>28553</v>
      </c>
      <c r="Y229" s="16">
        <f t="shared" si="49"/>
        <v>0.71015125367982945</v>
      </c>
      <c r="Z229" s="16">
        <f t="shared" si="50"/>
        <v>0.28984874632017055</v>
      </c>
    </row>
    <row r="230" spans="1:26" ht="15" x14ac:dyDescent="0.2">
      <c r="A230" s="14" t="s">
        <v>35</v>
      </c>
      <c r="B230" s="15">
        <v>0</v>
      </c>
      <c r="C230" s="15">
        <v>100142</v>
      </c>
      <c r="D230" s="15">
        <v>221</v>
      </c>
      <c r="E230" s="15">
        <v>31</v>
      </c>
      <c r="F230" s="15">
        <v>13655</v>
      </c>
      <c r="G230" s="15">
        <v>7533</v>
      </c>
      <c r="H230" s="15">
        <v>297</v>
      </c>
      <c r="I230" s="15">
        <v>3898</v>
      </c>
      <c r="J230" s="15">
        <v>2439</v>
      </c>
      <c r="K230" s="15">
        <v>3407</v>
      </c>
      <c r="L230" s="15">
        <v>2</v>
      </c>
      <c r="M230" s="15">
        <v>6531</v>
      </c>
      <c r="N230" s="15">
        <v>0</v>
      </c>
      <c r="O230" s="15">
        <v>10358</v>
      </c>
      <c r="P230" s="15">
        <v>20</v>
      </c>
      <c r="Q230" s="15">
        <v>849</v>
      </c>
      <c r="R230" s="15">
        <v>0</v>
      </c>
      <c r="S230" s="15">
        <v>132474</v>
      </c>
      <c r="T230" s="15">
        <v>209086</v>
      </c>
      <c r="U230" s="15">
        <v>149383</v>
      </c>
      <c r="V230" s="15">
        <v>225995</v>
      </c>
      <c r="W230" s="15">
        <v>100394</v>
      </c>
      <c r="X230" s="15">
        <v>31231</v>
      </c>
      <c r="Y230" s="16">
        <f t="shared" si="49"/>
        <v>0.76272744539411208</v>
      </c>
      <c r="Z230" s="16">
        <f t="shared" si="50"/>
        <v>0.23727255460588795</v>
      </c>
    </row>
    <row r="231" spans="1:26" ht="15" x14ac:dyDescent="0.2">
      <c r="A231" s="14" t="s">
        <v>36</v>
      </c>
      <c r="B231" s="15">
        <v>0</v>
      </c>
      <c r="C231" s="15">
        <v>77827</v>
      </c>
      <c r="D231" s="15">
        <v>257</v>
      </c>
      <c r="E231" s="15">
        <v>38</v>
      </c>
      <c r="F231" s="15">
        <v>13009</v>
      </c>
      <c r="G231" s="15">
        <v>6847</v>
      </c>
      <c r="H231" s="15">
        <v>264</v>
      </c>
      <c r="I231" s="15">
        <v>3951</v>
      </c>
      <c r="J231" s="15">
        <v>2539</v>
      </c>
      <c r="K231" s="15">
        <v>3326</v>
      </c>
      <c r="L231" s="15">
        <v>0</v>
      </c>
      <c r="M231" s="15">
        <v>7090</v>
      </c>
      <c r="N231" s="15">
        <v>0</v>
      </c>
      <c r="O231" s="15">
        <v>10442</v>
      </c>
      <c r="P231" s="15">
        <v>28</v>
      </c>
      <c r="Q231" s="15">
        <v>866</v>
      </c>
      <c r="R231" s="15">
        <v>0</v>
      </c>
      <c r="S231" s="15">
        <v>108924</v>
      </c>
      <c r="T231" s="15">
        <v>182692</v>
      </c>
      <c r="U231" s="15">
        <v>126484</v>
      </c>
      <c r="V231" s="15">
        <v>200252</v>
      </c>
      <c r="W231" s="15">
        <v>78122</v>
      </c>
      <c r="X231" s="15">
        <v>29936</v>
      </c>
      <c r="Y231" s="16">
        <f t="shared" si="49"/>
        <v>0.72296359362564544</v>
      </c>
      <c r="Z231" s="16">
        <f t="shared" si="50"/>
        <v>0.2770364063743545</v>
      </c>
    </row>
    <row r="232" spans="1:26" ht="15" x14ac:dyDescent="0.2">
      <c r="A232" s="14" t="s">
        <v>37</v>
      </c>
      <c r="B232" s="15">
        <v>0</v>
      </c>
      <c r="C232" s="15">
        <v>78195</v>
      </c>
      <c r="D232" s="15">
        <v>238</v>
      </c>
      <c r="E232" s="15">
        <v>45</v>
      </c>
      <c r="F232" s="15">
        <v>13009</v>
      </c>
      <c r="G232" s="15">
        <v>7417</v>
      </c>
      <c r="H232" s="15">
        <v>242</v>
      </c>
      <c r="I232" s="15">
        <v>3315</v>
      </c>
      <c r="J232" s="15">
        <v>2208</v>
      </c>
      <c r="K232" s="15">
        <v>3395</v>
      </c>
      <c r="L232" s="15">
        <v>0</v>
      </c>
      <c r="M232" s="15">
        <v>6907</v>
      </c>
      <c r="N232" s="15">
        <v>0</v>
      </c>
      <c r="O232" s="15">
        <v>10509</v>
      </c>
      <c r="P232" s="15">
        <v>30</v>
      </c>
      <c r="Q232" s="15">
        <v>670</v>
      </c>
      <c r="R232" s="15">
        <v>0</v>
      </c>
      <c r="S232" s="15">
        <v>108734</v>
      </c>
      <c r="T232" s="15">
        <v>181659</v>
      </c>
      <c r="U232" s="15">
        <v>126180</v>
      </c>
      <c r="V232" s="15">
        <v>199105</v>
      </c>
      <c r="W232" s="15">
        <v>78478</v>
      </c>
      <c r="X232" s="15">
        <v>29586</v>
      </c>
      <c r="Y232" s="16">
        <f t="shared" si="49"/>
        <v>0.72621779686111931</v>
      </c>
      <c r="Z232" s="16">
        <f t="shared" si="50"/>
        <v>0.27378220313888069</v>
      </c>
    </row>
    <row r="233" spans="1:26" ht="15" x14ac:dyDescent="0.2">
      <c r="A233" s="14" t="s">
        <v>38</v>
      </c>
      <c r="B233" s="15">
        <v>0</v>
      </c>
      <c r="C233" s="15">
        <v>79503</v>
      </c>
      <c r="D233" s="15">
        <v>165</v>
      </c>
      <c r="E233" s="15">
        <v>35</v>
      </c>
      <c r="F233" s="15">
        <v>12377</v>
      </c>
      <c r="G233" s="15">
        <v>6538</v>
      </c>
      <c r="H233" s="15">
        <v>260</v>
      </c>
      <c r="I233" s="15">
        <v>3592</v>
      </c>
      <c r="J233" s="15">
        <v>2184</v>
      </c>
      <c r="K233" s="15">
        <v>3063</v>
      </c>
      <c r="L233" s="15">
        <v>0</v>
      </c>
      <c r="M233" s="15">
        <v>6445</v>
      </c>
      <c r="N233" s="15">
        <v>0</v>
      </c>
      <c r="O233" s="15">
        <v>10251</v>
      </c>
      <c r="P233" s="15">
        <v>44</v>
      </c>
      <c r="Q233" s="15">
        <v>565</v>
      </c>
      <c r="R233" s="15">
        <v>0</v>
      </c>
      <c r="S233" s="15">
        <v>108282</v>
      </c>
      <c r="T233" s="15">
        <v>176759</v>
      </c>
      <c r="U233" s="15">
        <v>125022</v>
      </c>
      <c r="V233" s="15">
        <v>193499</v>
      </c>
      <c r="W233" s="15">
        <v>79703</v>
      </c>
      <c r="X233" s="15">
        <v>28014</v>
      </c>
      <c r="Y233" s="16">
        <f t="shared" si="49"/>
        <v>0.73992963042045357</v>
      </c>
      <c r="Z233" s="16">
        <f t="shared" si="50"/>
        <v>0.26007036957954638</v>
      </c>
    </row>
    <row r="234" spans="1:26" ht="15" x14ac:dyDescent="0.2">
      <c r="A234" s="14" t="s">
        <v>39</v>
      </c>
      <c r="B234" s="15">
        <v>0</v>
      </c>
      <c r="C234" s="15">
        <v>77665</v>
      </c>
      <c r="D234" s="15">
        <v>268</v>
      </c>
      <c r="E234" s="15">
        <v>40</v>
      </c>
      <c r="F234" s="15">
        <v>12445</v>
      </c>
      <c r="G234" s="15">
        <v>6682</v>
      </c>
      <c r="H234" s="15">
        <v>256</v>
      </c>
      <c r="I234" s="15">
        <v>2911</v>
      </c>
      <c r="J234" s="15">
        <v>2244</v>
      </c>
      <c r="K234" s="15">
        <v>2930</v>
      </c>
      <c r="L234" s="15">
        <v>0</v>
      </c>
      <c r="M234" s="15">
        <v>6731</v>
      </c>
      <c r="N234" s="15">
        <v>0</v>
      </c>
      <c r="O234" s="15">
        <v>8762</v>
      </c>
      <c r="P234" s="15">
        <v>13</v>
      </c>
      <c r="Q234" s="15">
        <v>555</v>
      </c>
      <c r="R234" s="15">
        <v>0</v>
      </c>
      <c r="S234" s="15">
        <v>105996</v>
      </c>
      <c r="T234" s="15">
        <v>172300</v>
      </c>
      <c r="U234" s="15">
        <v>121502</v>
      </c>
      <c r="V234" s="15">
        <v>187806</v>
      </c>
      <c r="W234" s="15">
        <v>77973</v>
      </c>
      <c r="X234" s="15">
        <v>27468</v>
      </c>
      <c r="Y234" s="16">
        <f t="shared" si="49"/>
        <v>0.73949412467635933</v>
      </c>
      <c r="Z234" s="16">
        <f t="shared" si="50"/>
        <v>0.26050587532364072</v>
      </c>
    </row>
    <row r="235" spans="1:26" ht="15" x14ac:dyDescent="0.2">
      <c r="A235" s="14" t="s">
        <v>40</v>
      </c>
      <c r="B235" s="15">
        <v>0</v>
      </c>
      <c r="C235" s="15">
        <v>88063</v>
      </c>
      <c r="D235" s="15">
        <v>230</v>
      </c>
      <c r="E235" s="15">
        <v>19</v>
      </c>
      <c r="F235" s="15">
        <v>12763</v>
      </c>
      <c r="G235" s="15">
        <v>6956</v>
      </c>
      <c r="H235" s="15">
        <v>325</v>
      </c>
      <c r="I235" s="15">
        <v>2633</v>
      </c>
      <c r="J235" s="15">
        <v>2364</v>
      </c>
      <c r="K235" s="15">
        <v>3154</v>
      </c>
      <c r="L235" s="15">
        <v>0</v>
      </c>
      <c r="M235" s="15">
        <v>6216</v>
      </c>
      <c r="N235" s="15">
        <v>0</v>
      </c>
      <c r="O235" s="15">
        <v>10444</v>
      </c>
      <c r="P235" s="15">
        <v>18</v>
      </c>
      <c r="Q235" s="15">
        <v>514</v>
      </c>
      <c r="R235" s="15">
        <v>0</v>
      </c>
      <c r="S235" s="15">
        <v>117021</v>
      </c>
      <c r="T235" s="15">
        <v>185542</v>
      </c>
      <c r="U235" s="15">
        <v>133699</v>
      </c>
      <c r="V235" s="15">
        <v>202220</v>
      </c>
      <c r="W235" s="15">
        <v>88312</v>
      </c>
      <c r="X235" s="15">
        <v>28195</v>
      </c>
      <c r="Y235" s="16">
        <f t="shared" si="49"/>
        <v>0.75799737354837049</v>
      </c>
      <c r="Z235" s="16">
        <f t="shared" si="50"/>
        <v>0.24200262645162951</v>
      </c>
    </row>
    <row r="236" spans="1:26" x14ac:dyDescent="0.2">
      <c r="Y236" s="21"/>
      <c r="Z236" s="21"/>
    </row>
    <row r="237" spans="1:26" ht="15" x14ac:dyDescent="0.2">
      <c r="A237" s="19">
        <v>2009</v>
      </c>
      <c r="B237" s="12">
        <f t="shared" ref="B237:X237" si="51">SUM(B238:B249)</f>
        <v>0</v>
      </c>
      <c r="C237" s="12">
        <f t="shared" si="51"/>
        <v>853693</v>
      </c>
      <c r="D237" s="12">
        <f t="shared" si="51"/>
        <v>2123</v>
      </c>
      <c r="E237" s="12">
        <f t="shared" si="51"/>
        <v>381</v>
      </c>
      <c r="F237" s="12">
        <f t="shared" si="51"/>
        <v>144788</v>
      </c>
      <c r="G237" s="12">
        <f t="shared" si="51"/>
        <v>80543</v>
      </c>
      <c r="H237" s="12">
        <f t="shared" si="51"/>
        <v>1132</v>
      </c>
      <c r="I237" s="12">
        <f t="shared" si="51"/>
        <v>44467</v>
      </c>
      <c r="J237" s="12">
        <f t="shared" si="51"/>
        <v>14705</v>
      </c>
      <c r="K237" s="12">
        <f t="shared" si="51"/>
        <v>31605</v>
      </c>
      <c r="L237" s="12">
        <f t="shared" si="51"/>
        <v>4</v>
      </c>
      <c r="M237" s="12">
        <f t="shared" si="51"/>
        <v>72289</v>
      </c>
      <c r="N237" s="12">
        <f t="shared" si="51"/>
        <v>0</v>
      </c>
      <c r="O237" s="12">
        <f t="shared" si="51"/>
        <v>115552</v>
      </c>
      <c r="P237" s="12">
        <f t="shared" si="51"/>
        <v>129</v>
      </c>
      <c r="Q237" s="12">
        <f t="shared" si="51"/>
        <v>10576</v>
      </c>
      <c r="R237" s="12">
        <f t="shared" si="51"/>
        <v>0</v>
      </c>
      <c r="S237" s="12">
        <f t="shared" si="51"/>
        <v>1184017</v>
      </c>
      <c r="T237" s="12">
        <f t="shared" si="51"/>
        <v>1941004</v>
      </c>
      <c r="U237" s="12">
        <f t="shared" si="51"/>
        <v>1371987</v>
      </c>
      <c r="V237" s="12">
        <f t="shared" si="51"/>
        <v>2128838</v>
      </c>
      <c r="W237" s="12">
        <f t="shared" si="51"/>
        <v>856197</v>
      </c>
      <c r="X237" s="12">
        <f t="shared" si="51"/>
        <v>317244</v>
      </c>
      <c r="Y237" s="20">
        <f>(W237)/($W237+$X237)</f>
        <v>0.72964639892418959</v>
      </c>
      <c r="Z237" s="20">
        <f>(X237)/($W237+$X237)</f>
        <v>0.27035360107581036</v>
      </c>
    </row>
    <row r="238" spans="1:26" ht="15" x14ac:dyDescent="0.2">
      <c r="A238" s="14" t="s">
        <v>29</v>
      </c>
      <c r="B238" s="15">
        <v>0</v>
      </c>
      <c r="C238" s="15">
        <v>64098</v>
      </c>
      <c r="D238" s="15">
        <v>163</v>
      </c>
      <c r="E238" s="15">
        <v>20</v>
      </c>
      <c r="F238" s="15">
        <v>11267</v>
      </c>
      <c r="G238" s="15">
        <v>6178</v>
      </c>
      <c r="H238" s="15">
        <v>81</v>
      </c>
      <c r="I238" s="15">
        <v>3500</v>
      </c>
      <c r="J238" s="15">
        <v>706</v>
      </c>
      <c r="K238" s="15">
        <v>2552</v>
      </c>
      <c r="L238" s="15">
        <v>0</v>
      </c>
      <c r="M238" s="15">
        <v>5059</v>
      </c>
      <c r="N238" s="15">
        <v>0</v>
      </c>
      <c r="O238" s="15">
        <v>9535</v>
      </c>
      <c r="P238" s="15">
        <v>0</v>
      </c>
      <c r="Q238" s="15">
        <v>1113</v>
      </c>
      <c r="R238" s="15">
        <v>0</v>
      </c>
      <c r="S238" s="15">
        <v>89678</v>
      </c>
      <c r="T238" s="15">
        <v>147652</v>
      </c>
      <c r="U238" s="15">
        <v>104272</v>
      </c>
      <c r="V238" s="15">
        <v>162226</v>
      </c>
      <c r="W238" s="15">
        <v>64281</v>
      </c>
      <c r="X238" s="15">
        <v>24284</v>
      </c>
      <c r="Y238" s="16">
        <f t="shared" ref="Y238:Y249" si="52">($W238)/($W238+$X238)</f>
        <v>0.72580590526731781</v>
      </c>
      <c r="Z238" s="16">
        <f t="shared" ref="Z238:Z249" si="53">($X238)/($W238+$X238)</f>
        <v>0.27419409473268219</v>
      </c>
    </row>
    <row r="239" spans="1:26" ht="15" x14ac:dyDescent="0.2">
      <c r="A239" s="14" t="s">
        <v>30</v>
      </c>
      <c r="B239" s="15">
        <v>0</v>
      </c>
      <c r="C239" s="15">
        <v>60888</v>
      </c>
      <c r="D239" s="15">
        <v>124</v>
      </c>
      <c r="E239" s="15">
        <v>14</v>
      </c>
      <c r="F239" s="15">
        <v>10343</v>
      </c>
      <c r="G239" s="15">
        <v>5719</v>
      </c>
      <c r="H239" s="15">
        <v>90</v>
      </c>
      <c r="I239" s="15">
        <v>3717</v>
      </c>
      <c r="J239" s="15">
        <v>824</v>
      </c>
      <c r="K239" s="15">
        <v>2445</v>
      </c>
      <c r="L239" s="15">
        <v>0</v>
      </c>
      <c r="M239" s="15">
        <v>4942</v>
      </c>
      <c r="N239" s="15">
        <v>0</v>
      </c>
      <c r="O239" s="15">
        <v>9334</v>
      </c>
      <c r="P239" s="15">
        <v>0</v>
      </c>
      <c r="Q239" s="15">
        <v>1001</v>
      </c>
      <c r="R239" s="15">
        <v>0</v>
      </c>
      <c r="S239" s="15">
        <v>85165</v>
      </c>
      <c r="T239" s="15">
        <v>141228</v>
      </c>
      <c r="U239" s="15">
        <v>99441</v>
      </c>
      <c r="V239" s="15">
        <v>155490</v>
      </c>
      <c r="W239" s="15">
        <v>61026</v>
      </c>
      <c r="X239" s="15">
        <v>23138</v>
      </c>
      <c r="Y239" s="16">
        <f t="shared" si="52"/>
        <v>0.72508435910840741</v>
      </c>
      <c r="Z239" s="16">
        <f t="shared" si="53"/>
        <v>0.27491564089159259</v>
      </c>
    </row>
    <row r="240" spans="1:26" ht="15" x14ac:dyDescent="0.2">
      <c r="A240" s="14" t="s">
        <v>31</v>
      </c>
      <c r="B240" s="15">
        <v>0</v>
      </c>
      <c r="C240" s="15">
        <v>65311</v>
      </c>
      <c r="D240" s="15">
        <v>144</v>
      </c>
      <c r="E240" s="15">
        <v>30</v>
      </c>
      <c r="F240" s="15">
        <v>12381</v>
      </c>
      <c r="G240" s="15">
        <v>6768</v>
      </c>
      <c r="H240" s="15">
        <v>85</v>
      </c>
      <c r="I240" s="15">
        <v>4493</v>
      </c>
      <c r="J240" s="15">
        <v>1099</v>
      </c>
      <c r="K240" s="15">
        <v>2640</v>
      </c>
      <c r="L240" s="15">
        <v>0</v>
      </c>
      <c r="M240" s="15">
        <v>6361</v>
      </c>
      <c r="N240" s="15">
        <v>0</v>
      </c>
      <c r="O240" s="15">
        <v>9995</v>
      </c>
      <c r="P240" s="15">
        <v>1</v>
      </c>
      <c r="Q240" s="15">
        <v>949</v>
      </c>
      <c r="R240" s="15">
        <v>0</v>
      </c>
      <c r="S240" s="15">
        <v>93900</v>
      </c>
      <c r="T240" s="15">
        <v>159456</v>
      </c>
      <c r="U240" s="15">
        <v>110257</v>
      </c>
      <c r="V240" s="15">
        <v>175783</v>
      </c>
      <c r="W240" s="15">
        <v>65485</v>
      </c>
      <c r="X240" s="15">
        <v>27466</v>
      </c>
      <c r="Y240" s="16">
        <f t="shared" si="52"/>
        <v>0.70451097890286285</v>
      </c>
      <c r="Z240" s="16">
        <f t="shared" si="53"/>
        <v>0.29548902109713721</v>
      </c>
    </row>
    <row r="241" spans="1:26" ht="15" x14ac:dyDescent="0.2">
      <c r="A241" s="14" t="s">
        <v>32</v>
      </c>
      <c r="B241" s="15">
        <v>0</v>
      </c>
      <c r="C241" s="15">
        <v>85666</v>
      </c>
      <c r="D241" s="15">
        <v>146</v>
      </c>
      <c r="E241" s="15">
        <v>26</v>
      </c>
      <c r="F241" s="15">
        <v>11849</v>
      </c>
      <c r="G241" s="15">
        <v>6164</v>
      </c>
      <c r="H241" s="15">
        <v>110</v>
      </c>
      <c r="I241" s="15">
        <v>3383</v>
      </c>
      <c r="J241" s="15">
        <v>934</v>
      </c>
      <c r="K241" s="15">
        <v>2140</v>
      </c>
      <c r="L241" s="15">
        <v>1</v>
      </c>
      <c r="M241" s="15">
        <v>5455</v>
      </c>
      <c r="N241" s="15">
        <v>0</v>
      </c>
      <c r="O241" s="15">
        <v>9882</v>
      </c>
      <c r="P241" s="15">
        <v>10</v>
      </c>
      <c r="Q241" s="15">
        <v>941</v>
      </c>
      <c r="R241" s="15">
        <v>0</v>
      </c>
      <c r="S241" s="15">
        <v>111360</v>
      </c>
      <c r="T241" s="15">
        <v>167829</v>
      </c>
      <c r="U241" s="15">
        <v>126707</v>
      </c>
      <c r="V241" s="15">
        <v>183150</v>
      </c>
      <c r="W241" s="15">
        <v>85838</v>
      </c>
      <c r="X241" s="15">
        <v>24581</v>
      </c>
      <c r="Y241" s="16">
        <f t="shared" si="52"/>
        <v>0.77738432697271298</v>
      </c>
      <c r="Z241" s="16">
        <f t="shared" si="53"/>
        <v>0.22261567302728696</v>
      </c>
    </row>
    <row r="242" spans="1:26" ht="15" x14ac:dyDescent="0.2">
      <c r="A242" s="14" t="s">
        <v>33</v>
      </c>
      <c r="B242" s="15">
        <v>0</v>
      </c>
      <c r="C242" s="15">
        <v>69294</v>
      </c>
      <c r="D242" s="15">
        <v>242</v>
      </c>
      <c r="E242" s="15">
        <v>46</v>
      </c>
      <c r="F242" s="15">
        <v>12318</v>
      </c>
      <c r="G242" s="15">
        <v>7054</v>
      </c>
      <c r="H242" s="15">
        <v>96</v>
      </c>
      <c r="I242" s="15">
        <v>4205</v>
      </c>
      <c r="J242" s="15">
        <v>1075</v>
      </c>
      <c r="K242" s="15">
        <v>2767</v>
      </c>
      <c r="L242" s="15">
        <v>1</v>
      </c>
      <c r="M242" s="15">
        <v>6302</v>
      </c>
      <c r="N242" s="15">
        <v>0</v>
      </c>
      <c r="O242" s="15">
        <v>9889</v>
      </c>
      <c r="P242" s="15">
        <v>16</v>
      </c>
      <c r="Q242" s="15">
        <v>1020</v>
      </c>
      <c r="R242" s="15">
        <v>0</v>
      </c>
      <c r="S242" s="15">
        <v>98118</v>
      </c>
      <c r="T242" s="15">
        <v>164335</v>
      </c>
      <c r="U242" s="15">
        <v>114325</v>
      </c>
      <c r="V242" s="15">
        <v>180496</v>
      </c>
      <c r="W242" s="15">
        <v>69582</v>
      </c>
      <c r="X242" s="15">
        <v>27516</v>
      </c>
      <c r="Y242" s="16">
        <f t="shared" si="52"/>
        <v>0.71661620218748068</v>
      </c>
      <c r="Z242" s="16">
        <f t="shared" si="53"/>
        <v>0.28338379781251932</v>
      </c>
    </row>
    <row r="243" spans="1:26" ht="15" x14ac:dyDescent="0.2">
      <c r="A243" s="14" t="s">
        <v>34</v>
      </c>
      <c r="B243" s="15">
        <v>0</v>
      </c>
      <c r="C243" s="15">
        <v>66120</v>
      </c>
      <c r="D243" s="15">
        <v>207</v>
      </c>
      <c r="E243" s="15">
        <v>35</v>
      </c>
      <c r="F243" s="15">
        <v>12329</v>
      </c>
      <c r="G243" s="15">
        <v>6842</v>
      </c>
      <c r="H243" s="15">
        <v>118</v>
      </c>
      <c r="I243" s="15">
        <v>3728</v>
      </c>
      <c r="J243" s="15">
        <v>1126</v>
      </c>
      <c r="K243" s="15">
        <v>2438</v>
      </c>
      <c r="L243" s="15">
        <v>0</v>
      </c>
      <c r="M243" s="15">
        <v>6394</v>
      </c>
      <c r="N243" s="15">
        <v>0</v>
      </c>
      <c r="O243" s="15">
        <v>9306</v>
      </c>
      <c r="P243" s="15">
        <v>7</v>
      </c>
      <c r="Q243" s="15">
        <v>797</v>
      </c>
      <c r="R243" s="15">
        <v>0</v>
      </c>
      <c r="S243" s="15">
        <v>93740</v>
      </c>
      <c r="T243" s="15">
        <v>156139</v>
      </c>
      <c r="U243" s="15">
        <v>109447</v>
      </c>
      <c r="V243" s="15">
        <v>171846</v>
      </c>
      <c r="W243" s="15">
        <v>66362</v>
      </c>
      <c r="X243" s="15">
        <v>26581</v>
      </c>
      <c r="Y243" s="16">
        <f t="shared" si="52"/>
        <v>0.71400750997923457</v>
      </c>
      <c r="Z243" s="16">
        <f t="shared" si="53"/>
        <v>0.28599249002076543</v>
      </c>
    </row>
    <row r="244" spans="1:26" ht="15" x14ac:dyDescent="0.2">
      <c r="A244" s="14" t="s">
        <v>35</v>
      </c>
      <c r="B244" s="15">
        <v>0</v>
      </c>
      <c r="C244" s="15">
        <v>85025</v>
      </c>
      <c r="D244" s="15">
        <v>189</v>
      </c>
      <c r="E244" s="15">
        <v>27</v>
      </c>
      <c r="F244" s="15">
        <v>13284</v>
      </c>
      <c r="G244" s="15">
        <v>6900</v>
      </c>
      <c r="H244" s="15">
        <v>128</v>
      </c>
      <c r="I244" s="15">
        <v>4000</v>
      </c>
      <c r="J244" s="15">
        <v>1366</v>
      </c>
      <c r="K244" s="15">
        <v>2831</v>
      </c>
      <c r="L244" s="15">
        <v>0</v>
      </c>
      <c r="M244" s="15">
        <v>6730</v>
      </c>
      <c r="N244" s="15">
        <v>0</v>
      </c>
      <c r="O244" s="15">
        <v>9379</v>
      </c>
      <c r="P244" s="15">
        <v>17</v>
      </c>
      <c r="Q244" s="15">
        <v>944</v>
      </c>
      <c r="R244" s="15">
        <v>0</v>
      </c>
      <c r="S244" s="15">
        <v>114694</v>
      </c>
      <c r="T244" s="15">
        <v>182146</v>
      </c>
      <c r="U244" s="15">
        <v>130820</v>
      </c>
      <c r="V244" s="15">
        <v>198272</v>
      </c>
      <c r="W244" s="15">
        <v>85241</v>
      </c>
      <c r="X244" s="15">
        <v>28509</v>
      </c>
      <c r="Y244" s="16">
        <f t="shared" si="52"/>
        <v>0.74937142857142858</v>
      </c>
      <c r="Z244" s="16">
        <f t="shared" si="53"/>
        <v>0.25062857142857142</v>
      </c>
    </row>
    <row r="245" spans="1:26" ht="15" x14ac:dyDescent="0.2">
      <c r="A245" s="14" t="s">
        <v>36</v>
      </c>
      <c r="B245" s="15">
        <v>0</v>
      </c>
      <c r="C245" s="15">
        <v>68103</v>
      </c>
      <c r="D245" s="15">
        <v>158</v>
      </c>
      <c r="E245" s="15">
        <v>56</v>
      </c>
      <c r="F245" s="15">
        <v>12084</v>
      </c>
      <c r="G245" s="15">
        <v>6327</v>
      </c>
      <c r="H245" s="15">
        <v>112</v>
      </c>
      <c r="I245" s="15">
        <v>3446</v>
      </c>
      <c r="J245" s="15">
        <v>1433</v>
      </c>
      <c r="K245" s="15">
        <v>2939</v>
      </c>
      <c r="L245" s="15">
        <v>0</v>
      </c>
      <c r="M245" s="15">
        <v>6181</v>
      </c>
      <c r="N245" s="15">
        <v>0</v>
      </c>
      <c r="O245" s="15">
        <v>9880</v>
      </c>
      <c r="P245" s="15">
        <v>13</v>
      </c>
      <c r="Q245" s="15">
        <v>844</v>
      </c>
      <c r="R245" s="15">
        <v>0</v>
      </c>
      <c r="S245" s="15">
        <v>95502</v>
      </c>
      <c r="T245" s="15">
        <v>159174</v>
      </c>
      <c r="U245" s="15">
        <v>111576</v>
      </c>
      <c r="V245" s="15">
        <v>175248</v>
      </c>
      <c r="W245" s="15">
        <v>68317</v>
      </c>
      <c r="X245" s="15">
        <v>26341</v>
      </c>
      <c r="Y245" s="16">
        <f t="shared" si="52"/>
        <v>0.72172452407614784</v>
      </c>
      <c r="Z245" s="16">
        <f t="shared" si="53"/>
        <v>0.27827547592385221</v>
      </c>
    </row>
    <row r="246" spans="1:26" ht="15" x14ac:dyDescent="0.2">
      <c r="A246" s="14" t="s">
        <v>37</v>
      </c>
      <c r="B246" s="15">
        <v>0</v>
      </c>
      <c r="C246" s="15">
        <v>70012</v>
      </c>
      <c r="D246" s="15">
        <v>161</v>
      </c>
      <c r="E246" s="15">
        <v>40</v>
      </c>
      <c r="F246" s="15">
        <v>12347</v>
      </c>
      <c r="G246" s="15">
        <v>7249</v>
      </c>
      <c r="H246" s="15">
        <v>88</v>
      </c>
      <c r="I246" s="15">
        <v>3428</v>
      </c>
      <c r="J246" s="15">
        <v>1566</v>
      </c>
      <c r="K246" s="15">
        <v>2794</v>
      </c>
      <c r="L246" s="15">
        <v>2</v>
      </c>
      <c r="M246" s="15">
        <v>6660</v>
      </c>
      <c r="N246" s="15">
        <v>0</v>
      </c>
      <c r="O246" s="15">
        <v>10102</v>
      </c>
      <c r="P246" s="15">
        <v>17</v>
      </c>
      <c r="Q246" s="15">
        <v>778</v>
      </c>
      <c r="R246" s="15">
        <v>0</v>
      </c>
      <c r="S246" s="15">
        <v>98465</v>
      </c>
      <c r="T246" s="15">
        <v>164583</v>
      </c>
      <c r="U246" s="15">
        <v>115244</v>
      </c>
      <c r="V246" s="15">
        <v>181362</v>
      </c>
      <c r="W246" s="15">
        <v>70213</v>
      </c>
      <c r="X246" s="15">
        <v>27474</v>
      </c>
      <c r="Y246" s="16">
        <f t="shared" si="52"/>
        <v>0.71875479848905177</v>
      </c>
      <c r="Z246" s="16">
        <f t="shared" si="53"/>
        <v>0.28124520151094823</v>
      </c>
    </row>
    <row r="247" spans="1:26" ht="15" x14ac:dyDescent="0.2">
      <c r="A247" s="14" t="s">
        <v>38</v>
      </c>
      <c r="B247" s="15">
        <v>0</v>
      </c>
      <c r="C247" s="15">
        <v>71224</v>
      </c>
      <c r="D247" s="15">
        <v>138</v>
      </c>
      <c r="E247" s="15">
        <v>32</v>
      </c>
      <c r="F247" s="15">
        <v>12443</v>
      </c>
      <c r="G247" s="15">
        <v>7193</v>
      </c>
      <c r="H247" s="15">
        <v>94</v>
      </c>
      <c r="I247" s="15">
        <v>3629</v>
      </c>
      <c r="J247" s="15">
        <v>1496</v>
      </c>
      <c r="K247" s="15">
        <v>2848</v>
      </c>
      <c r="L247" s="15">
        <v>0</v>
      </c>
      <c r="M247" s="15">
        <v>6229</v>
      </c>
      <c r="N247" s="15">
        <v>0</v>
      </c>
      <c r="O247" s="15">
        <v>9367</v>
      </c>
      <c r="P247" s="15">
        <v>23</v>
      </c>
      <c r="Q247" s="15">
        <v>765</v>
      </c>
      <c r="R247" s="15">
        <v>0</v>
      </c>
      <c r="S247" s="15">
        <v>99862</v>
      </c>
      <c r="T247" s="15">
        <v>166629</v>
      </c>
      <c r="U247" s="15">
        <v>115481</v>
      </c>
      <c r="V247" s="15">
        <v>182248</v>
      </c>
      <c r="W247" s="15">
        <v>71394</v>
      </c>
      <c r="X247" s="15">
        <v>27703</v>
      </c>
      <c r="Y247" s="16">
        <f t="shared" si="52"/>
        <v>0.72044562398458079</v>
      </c>
      <c r="Z247" s="16">
        <f t="shared" si="53"/>
        <v>0.27955437601541921</v>
      </c>
    </row>
    <row r="248" spans="1:26" ht="15" x14ac:dyDescent="0.2">
      <c r="A248" s="14" t="s">
        <v>39</v>
      </c>
      <c r="B248" s="15">
        <v>0</v>
      </c>
      <c r="C248" s="15">
        <v>69421</v>
      </c>
      <c r="D248" s="15">
        <v>267</v>
      </c>
      <c r="E248" s="15">
        <v>35</v>
      </c>
      <c r="F248" s="15">
        <v>11719</v>
      </c>
      <c r="G248" s="15">
        <v>7484</v>
      </c>
      <c r="H248" s="15">
        <v>64</v>
      </c>
      <c r="I248" s="15">
        <v>3653</v>
      </c>
      <c r="J248" s="15">
        <v>1590</v>
      </c>
      <c r="K248" s="15">
        <v>2709</v>
      </c>
      <c r="L248" s="15">
        <v>0</v>
      </c>
      <c r="M248" s="15">
        <v>6086</v>
      </c>
      <c r="N248" s="15">
        <v>0</v>
      </c>
      <c r="O248" s="15">
        <v>9647</v>
      </c>
      <c r="P248" s="15">
        <v>11</v>
      </c>
      <c r="Q248" s="15">
        <v>683</v>
      </c>
      <c r="R248" s="15">
        <v>0</v>
      </c>
      <c r="S248" s="15">
        <v>97625</v>
      </c>
      <c r="T248" s="15">
        <v>163971</v>
      </c>
      <c r="U248" s="15">
        <v>113369</v>
      </c>
      <c r="V248" s="15">
        <v>179715</v>
      </c>
      <c r="W248" s="15">
        <v>69723</v>
      </c>
      <c r="X248" s="15">
        <v>27219</v>
      </c>
      <c r="Y248" s="16">
        <f t="shared" si="52"/>
        <v>0.71922386581667386</v>
      </c>
      <c r="Z248" s="16">
        <f t="shared" si="53"/>
        <v>0.28077613418332609</v>
      </c>
    </row>
    <row r="249" spans="1:26" ht="15" x14ac:dyDescent="0.2">
      <c r="A249" s="14" t="s">
        <v>40</v>
      </c>
      <c r="B249" s="15">
        <v>0</v>
      </c>
      <c r="C249" s="15">
        <v>78531</v>
      </c>
      <c r="D249" s="15">
        <v>184</v>
      </c>
      <c r="E249" s="15">
        <v>20</v>
      </c>
      <c r="F249" s="15">
        <v>12424</v>
      </c>
      <c r="G249" s="15">
        <v>6665</v>
      </c>
      <c r="H249" s="15">
        <v>66</v>
      </c>
      <c r="I249" s="15">
        <v>3285</v>
      </c>
      <c r="J249" s="15">
        <v>1490</v>
      </c>
      <c r="K249" s="15">
        <v>2502</v>
      </c>
      <c r="L249" s="15">
        <v>0</v>
      </c>
      <c r="M249" s="15">
        <v>5890</v>
      </c>
      <c r="N249" s="15">
        <v>0</v>
      </c>
      <c r="O249" s="15">
        <v>9236</v>
      </c>
      <c r="P249" s="15">
        <v>14</v>
      </c>
      <c r="Q249" s="15">
        <v>741</v>
      </c>
      <c r="R249" s="15">
        <v>0</v>
      </c>
      <c r="S249" s="15">
        <v>105908</v>
      </c>
      <c r="T249" s="15">
        <v>167862</v>
      </c>
      <c r="U249" s="15">
        <v>121048</v>
      </c>
      <c r="V249" s="15">
        <v>183002</v>
      </c>
      <c r="W249" s="15">
        <v>78735</v>
      </c>
      <c r="X249" s="15">
        <v>26432</v>
      </c>
      <c r="Y249" s="16">
        <f t="shared" si="52"/>
        <v>0.74866640676257756</v>
      </c>
      <c r="Z249" s="16">
        <f t="shared" si="53"/>
        <v>0.25133359323742238</v>
      </c>
    </row>
    <row r="250" spans="1:26" ht="15" x14ac:dyDescent="0.2">
      <c r="A250" s="14"/>
      <c r="B250" s="14"/>
      <c r="Y250" s="16"/>
      <c r="Z250" s="16"/>
    </row>
    <row r="251" spans="1:26" ht="15" x14ac:dyDescent="0.2">
      <c r="A251" s="19">
        <v>2008</v>
      </c>
      <c r="B251" s="12">
        <f t="shared" ref="B251:X251" si="54">SUM(B252:B263)</f>
        <v>1</v>
      </c>
      <c r="C251" s="12">
        <f t="shared" si="54"/>
        <v>785609</v>
      </c>
      <c r="D251" s="12">
        <f t="shared" si="54"/>
        <v>2165</v>
      </c>
      <c r="E251" s="12">
        <f t="shared" si="54"/>
        <v>250</v>
      </c>
      <c r="F251" s="12">
        <f t="shared" si="54"/>
        <v>144693</v>
      </c>
      <c r="G251" s="12">
        <f t="shared" si="54"/>
        <v>84296</v>
      </c>
      <c r="H251" s="12">
        <f t="shared" si="54"/>
        <v>763</v>
      </c>
      <c r="I251" s="12">
        <f t="shared" si="54"/>
        <v>49996</v>
      </c>
      <c r="J251" s="12">
        <f t="shared" si="54"/>
        <v>6470</v>
      </c>
      <c r="K251" s="12">
        <f t="shared" si="54"/>
        <v>29999</v>
      </c>
      <c r="L251" s="12">
        <f t="shared" si="54"/>
        <v>1</v>
      </c>
      <c r="M251" s="12">
        <f t="shared" si="54"/>
        <v>73537</v>
      </c>
      <c r="N251" s="12">
        <f t="shared" si="54"/>
        <v>0</v>
      </c>
      <c r="O251" s="12">
        <f t="shared" si="54"/>
        <v>105797</v>
      </c>
      <c r="P251" s="12">
        <f t="shared" si="54"/>
        <v>1</v>
      </c>
      <c r="Q251" s="12">
        <f t="shared" si="54"/>
        <v>11685</v>
      </c>
      <c r="R251" s="12">
        <f t="shared" si="54"/>
        <v>0</v>
      </c>
      <c r="S251" s="12">
        <f t="shared" si="54"/>
        <v>1115927</v>
      </c>
      <c r="T251" s="12">
        <f t="shared" si="54"/>
        <v>1865196</v>
      </c>
      <c r="U251" s="12">
        <f t="shared" si="54"/>
        <v>1295262</v>
      </c>
      <c r="V251" s="12">
        <f t="shared" si="54"/>
        <v>2044435</v>
      </c>
      <c r="W251" s="12">
        <f t="shared" si="54"/>
        <v>788024</v>
      </c>
      <c r="X251" s="12">
        <f t="shared" si="54"/>
        <v>316218</v>
      </c>
      <c r="Y251" s="20">
        <f>(W251)/($W251+$X251)</f>
        <v>0.71363342455729817</v>
      </c>
      <c r="Z251" s="20">
        <f>(X251)/($W251+$X251)</f>
        <v>0.28636657544270189</v>
      </c>
    </row>
    <row r="252" spans="1:26" ht="15" x14ac:dyDescent="0.2">
      <c r="A252" s="14" t="s">
        <v>29</v>
      </c>
      <c r="B252" s="15">
        <v>0</v>
      </c>
      <c r="C252" s="15">
        <v>61167</v>
      </c>
      <c r="D252" s="15">
        <v>173</v>
      </c>
      <c r="E252" s="15">
        <v>12</v>
      </c>
      <c r="F252" s="15">
        <v>11794</v>
      </c>
      <c r="G252" s="15">
        <v>6785</v>
      </c>
      <c r="H252" s="15">
        <v>38</v>
      </c>
      <c r="I252" s="15">
        <v>3932</v>
      </c>
      <c r="J252" s="15">
        <v>320</v>
      </c>
      <c r="K252" s="15">
        <v>2117</v>
      </c>
      <c r="L252" s="15">
        <v>0</v>
      </c>
      <c r="M252" s="15">
        <v>5437</v>
      </c>
      <c r="N252" s="15">
        <v>0</v>
      </c>
      <c r="O252" s="15">
        <v>7224</v>
      </c>
      <c r="P252" s="15">
        <v>0</v>
      </c>
      <c r="Q252" s="15">
        <v>933</v>
      </c>
      <c r="R252" s="15">
        <v>0</v>
      </c>
      <c r="S252" s="15">
        <v>87271</v>
      </c>
      <c r="T252" s="15">
        <v>144992</v>
      </c>
      <c r="U252" s="15">
        <v>99932</v>
      </c>
      <c r="V252" s="15">
        <v>157641</v>
      </c>
      <c r="W252" s="15">
        <v>61352</v>
      </c>
      <c r="X252" s="15">
        <v>24986</v>
      </c>
      <c r="Y252" s="16">
        <f t="shared" ref="Y252:Y263" si="55">($W252)/($W252+$X252)</f>
        <v>0.71060251569413235</v>
      </c>
      <c r="Z252" s="16">
        <f t="shared" ref="Z252:Z263" si="56">($X252)/($W252+$X252)</f>
        <v>0.28939748430586765</v>
      </c>
    </row>
    <row r="253" spans="1:26" ht="15" x14ac:dyDescent="0.2">
      <c r="A253" s="14" t="s">
        <v>30</v>
      </c>
      <c r="B253" s="15">
        <v>0</v>
      </c>
      <c r="C253" s="15">
        <v>59552</v>
      </c>
      <c r="D253" s="15">
        <v>121</v>
      </c>
      <c r="E253" s="15">
        <v>12</v>
      </c>
      <c r="F253" s="15">
        <v>11470</v>
      </c>
      <c r="G253" s="15">
        <v>6039</v>
      </c>
      <c r="H253" s="15">
        <v>52</v>
      </c>
      <c r="I253" s="15">
        <v>3193</v>
      </c>
      <c r="J253" s="15">
        <v>229</v>
      </c>
      <c r="K253" s="15">
        <v>1919</v>
      </c>
      <c r="L253" s="15">
        <v>0</v>
      </c>
      <c r="M253" s="15">
        <v>5016</v>
      </c>
      <c r="N253" s="15">
        <v>0</v>
      </c>
      <c r="O253" s="15">
        <v>7648</v>
      </c>
      <c r="P253" s="15">
        <v>0</v>
      </c>
      <c r="Q253" s="15">
        <v>881</v>
      </c>
      <c r="R253" s="15">
        <v>0</v>
      </c>
      <c r="S253" s="15">
        <v>83468</v>
      </c>
      <c r="T253" s="15">
        <v>134991</v>
      </c>
      <c r="U253" s="15">
        <v>96132</v>
      </c>
      <c r="V253" s="15">
        <v>147643</v>
      </c>
      <c r="W253" s="15">
        <v>59685</v>
      </c>
      <c r="X253" s="15">
        <v>22902</v>
      </c>
      <c r="Y253" s="16">
        <f t="shared" si="55"/>
        <v>0.72269243343383338</v>
      </c>
      <c r="Z253" s="16">
        <f t="shared" si="56"/>
        <v>0.27730756656616656</v>
      </c>
    </row>
    <row r="254" spans="1:26" ht="15" x14ac:dyDescent="0.2">
      <c r="A254" s="14" t="s">
        <v>31</v>
      </c>
      <c r="B254" s="15">
        <v>0</v>
      </c>
      <c r="C254" s="15">
        <v>66690</v>
      </c>
      <c r="D254" s="15">
        <v>137</v>
      </c>
      <c r="E254" s="15">
        <v>11</v>
      </c>
      <c r="F254" s="15">
        <v>11957</v>
      </c>
      <c r="G254" s="15">
        <v>6520</v>
      </c>
      <c r="H254" s="15">
        <v>44</v>
      </c>
      <c r="I254" s="15">
        <v>3920</v>
      </c>
      <c r="J254" s="15">
        <v>293</v>
      </c>
      <c r="K254" s="15">
        <v>2484</v>
      </c>
      <c r="L254" s="15">
        <v>0</v>
      </c>
      <c r="M254" s="15">
        <v>5798</v>
      </c>
      <c r="N254" s="15">
        <v>0</v>
      </c>
      <c r="O254" s="15">
        <v>8496</v>
      </c>
      <c r="P254" s="15">
        <v>0</v>
      </c>
      <c r="Q254" s="15">
        <v>966</v>
      </c>
      <c r="R254" s="15">
        <v>0</v>
      </c>
      <c r="S254" s="15">
        <v>93022</v>
      </c>
      <c r="T254" s="15">
        <v>152214</v>
      </c>
      <c r="U254" s="15">
        <v>107316</v>
      </c>
      <c r="V254" s="15">
        <v>166497</v>
      </c>
      <c r="W254" s="15">
        <v>66838</v>
      </c>
      <c r="X254" s="15">
        <v>25218</v>
      </c>
      <c r="Y254" s="16">
        <f t="shared" si="55"/>
        <v>0.72605805162075254</v>
      </c>
      <c r="Z254" s="16">
        <f t="shared" si="56"/>
        <v>0.2739419483792474</v>
      </c>
    </row>
    <row r="255" spans="1:26" ht="15" x14ac:dyDescent="0.2">
      <c r="A255" s="14" t="s">
        <v>32</v>
      </c>
      <c r="B255" s="15">
        <v>0</v>
      </c>
      <c r="C255" s="15">
        <v>64134</v>
      </c>
      <c r="D255" s="15">
        <v>193</v>
      </c>
      <c r="E255" s="15">
        <v>39</v>
      </c>
      <c r="F255" s="15">
        <v>12182</v>
      </c>
      <c r="G255" s="15">
        <v>7233</v>
      </c>
      <c r="H255" s="15">
        <v>64</v>
      </c>
      <c r="I255" s="15">
        <v>4136</v>
      </c>
      <c r="J255" s="15">
        <v>396</v>
      </c>
      <c r="K255" s="15">
        <v>2488</v>
      </c>
      <c r="L255" s="15">
        <v>0</v>
      </c>
      <c r="M255" s="15">
        <v>5943</v>
      </c>
      <c r="N255" s="15">
        <v>0</v>
      </c>
      <c r="O255" s="15">
        <v>8944</v>
      </c>
      <c r="P255" s="15">
        <v>0</v>
      </c>
      <c r="Q255" s="15">
        <v>930</v>
      </c>
      <c r="R255" s="15">
        <v>0</v>
      </c>
      <c r="S255" s="15">
        <v>91795</v>
      </c>
      <c r="T255" s="15">
        <v>154392</v>
      </c>
      <c r="U255" s="15">
        <v>106682</v>
      </c>
      <c r="V255" s="15">
        <v>169240</v>
      </c>
      <c r="W255" s="15">
        <v>64366</v>
      </c>
      <c r="X255" s="15">
        <v>26499</v>
      </c>
      <c r="Y255" s="16">
        <f t="shared" si="55"/>
        <v>0.70836955923622957</v>
      </c>
      <c r="Z255" s="16">
        <f t="shared" si="56"/>
        <v>0.29163044076377043</v>
      </c>
    </row>
    <row r="256" spans="1:26" ht="15" x14ac:dyDescent="0.2">
      <c r="A256" s="14" t="s">
        <v>33</v>
      </c>
      <c r="B256" s="15">
        <v>0</v>
      </c>
      <c r="C256" s="15">
        <v>65658</v>
      </c>
      <c r="D256" s="15">
        <v>225</v>
      </c>
      <c r="E256" s="15">
        <v>22</v>
      </c>
      <c r="F256" s="15">
        <v>12257</v>
      </c>
      <c r="G256" s="15">
        <v>7360</v>
      </c>
      <c r="H256" s="15">
        <v>62</v>
      </c>
      <c r="I256" s="15">
        <v>4615</v>
      </c>
      <c r="J256" s="15">
        <v>502</v>
      </c>
      <c r="K256" s="15">
        <v>2655</v>
      </c>
      <c r="L256" s="15">
        <v>0</v>
      </c>
      <c r="M256" s="15">
        <v>6354</v>
      </c>
      <c r="N256" s="15">
        <v>0</v>
      </c>
      <c r="O256" s="15">
        <v>8807</v>
      </c>
      <c r="P256" s="15">
        <v>0</v>
      </c>
      <c r="Q256" s="15">
        <v>924</v>
      </c>
      <c r="R256" s="15">
        <v>0</v>
      </c>
      <c r="S256" s="15">
        <v>94280</v>
      </c>
      <c r="T256" s="15">
        <v>160084</v>
      </c>
      <c r="U256" s="15">
        <v>109441</v>
      </c>
      <c r="V256" s="15">
        <v>175223</v>
      </c>
      <c r="W256" s="15">
        <v>65905</v>
      </c>
      <c r="X256" s="15">
        <v>27451</v>
      </c>
      <c r="Y256" s="16">
        <f t="shared" si="55"/>
        <v>0.70595355413685246</v>
      </c>
      <c r="Z256" s="16">
        <f t="shared" si="56"/>
        <v>0.29404644586314754</v>
      </c>
    </row>
    <row r="257" spans="1:26" ht="15" x14ac:dyDescent="0.2">
      <c r="A257" s="14" t="s">
        <v>34</v>
      </c>
      <c r="B257" s="15">
        <v>0</v>
      </c>
      <c r="C257" s="15">
        <v>61950</v>
      </c>
      <c r="D257" s="15">
        <v>258</v>
      </c>
      <c r="E257" s="15">
        <v>20</v>
      </c>
      <c r="F257" s="15">
        <v>11902</v>
      </c>
      <c r="G257" s="15">
        <v>7253</v>
      </c>
      <c r="H257" s="15">
        <v>74</v>
      </c>
      <c r="I257" s="15">
        <v>4404</v>
      </c>
      <c r="J257" s="15">
        <v>568</v>
      </c>
      <c r="K257" s="15">
        <v>2425</v>
      </c>
      <c r="L257" s="15">
        <v>0</v>
      </c>
      <c r="M257" s="15">
        <v>6652</v>
      </c>
      <c r="N257" s="15">
        <v>0</v>
      </c>
      <c r="O257" s="15">
        <v>8870</v>
      </c>
      <c r="P257" s="15">
        <v>0</v>
      </c>
      <c r="Q257" s="15">
        <v>1023</v>
      </c>
      <c r="R257" s="15">
        <v>0</v>
      </c>
      <c r="S257" s="15">
        <v>89877</v>
      </c>
      <c r="T257" s="15">
        <v>153226</v>
      </c>
      <c r="U257" s="15">
        <v>105399</v>
      </c>
      <c r="V257" s="15">
        <v>168748</v>
      </c>
      <c r="W257" s="15">
        <v>62228</v>
      </c>
      <c r="X257" s="15">
        <v>26626</v>
      </c>
      <c r="Y257" s="16">
        <f t="shared" si="55"/>
        <v>0.70033988340423614</v>
      </c>
      <c r="Z257" s="16">
        <f t="shared" si="56"/>
        <v>0.29966011659576386</v>
      </c>
    </row>
    <row r="258" spans="1:26" ht="15" x14ac:dyDescent="0.2">
      <c r="A258" s="14" t="s">
        <v>35</v>
      </c>
      <c r="B258" s="15">
        <v>0</v>
      </c>
      <c r="C258" s="15">
        <v>80266</v>
      </c>
      <c r="D258" s="15">
        <v>181</v>
      </c>
      <c r="E258" s="15">
        <v>24</v>
      </c>
      <c r="F258" s="15">
        <v>12822</v>
      </c>
      <c r="G258" s="15">
        <v>8357</v>
      </c>
      <c r="H258" s="15">
        <v>109</v>
      </c>
      <c r="I258" s="15">
        <v>5025</v>
      </c>
      <c r="J258" s="15">
        <v>663</v>
      </c>
      <c r="K258" s="15">
        <v>2730</v>
      </c>
      <c r="L258" s="15">
        <v>0</v>
      </c>
      <c r="M258" s="15">
        <v>7076</v>
      </c>
      <c r="N258" s="15">
        <v>0</v>
      </c>
      <c r="O258" s="15">
        <v>9578</v>
      </c>
      <c r="P258" s="15">
        <v>0</v>
      </c>
      <c r="Q258" s="15">
        <v>1055</v>
      </c>
      <c r="R258" s="15">
        <v>0</v>
      </c>
      <c r="S258" s="15">
        <v>111232</v>
      </c>
      <c r="T258" s="15">
        <v>182896</v>
      </c>
      <c r="U258" s="15">
        <v>127886</v>
      </c>
      <c r="V258" s="15">
        <v>199550</v>
      </c>
      <c r="W258" s="15">
        <v>80471</v>
      </c>
      <c r="X258" s="15">
        <v>29706</v>
      </c>
      <c r="Y258" s="16">
        <f t="shared" si="55"/>
        <v>0.73037929876471497</v>
      </c>
      <c r="Z258" s="16">
        <f t="shared" si="56"/>
        <v>0.26962070123528503</v>
      </c>
    </row>
    <row r="259" spans="1:26" ht="15" x14ac:dyDescent="0.2">
      <c r="A259" s="14" t="s">
        <v>36</v>
      </c>
      <c r="B259" s="15">
        <v>0</v>
      </c>
      <c r="C259" s="15">
        <v>64631</v>
      </c>
      <c r="D259" s="15">
        <v>179</v>
      </c>
      <c r="E259" s="15">
        <v>19</v>
      </c>
      <c r="F259" s="15">
        <v>12116</v>
      </c>
      <c r="G259" s="15">
        <v>7276</v>
      </c>
      <c r="H259" s="15">
        <v>72</v>
      </c>
      <c r="I259" s="15">
        <v>4390</v>
      </c>
      <c r="J259" s="15">
        <v>958</v>
      </c>
      <c r="K259" s="15">
        <v>2816</v>
      </c>
      <c r="L259" s="15">
        <v>0</v>
      </c>
      <c r="M259" s="15">
        <v>6705</v>
      </c>
      <c r="N259" s="15">
        <v>0</v>
      </c>
      <c r="O259" s="15">
        <v>9628</v>
      </c>
      <c r="P259" s="15">
        <v>0</v>
      </c>
      <c r="Q259" s="15">
        <v>854</v>
      </c>
      <c r="R259" s="15">
        <v>0</v>
      </c>
      <c r="S259" s="15">
        <v>93311</v>
      </c>
      <c r="T259" s="15">
        <v>160411</v>
      </c>
      <c r="U259" s="15">
        <v>109644</v>
      </c>
      <c r="V259" s="15">
        <v>176744</v>
      </c>
      <c r="W259" s="15">
        <v>64829</v>
      </c>
      <c r="X259" s="15">
        <v>27628</v>
      </c>
      <c r="Y259" s="16">
        <f t="shared" si="55"/>
        <v>0.7011800080037206</v>
      </c>
      <c r="Z259" s="16">
        <f t="shared" si="56"/>
        <v>0.29881999199627934</v>
      </c>
    </row>
    <row r="260" spans="1:26" ht="15" x14ac:dyDescent="0.2">
      <c r="A260" s="14" t="s">
        <v>37</v>
      </c>
      <c r="B260" s="15">
        <v>1</v>
      </c>
      <c r="C260" s="15">
        <v>63163</v>
      </c>
      <c r="D260" s="15">
        <v>188</v>
      </c>
      <c r="E260" s="15">
        <v>37</v>
      </c>
      <c r="F260" s="15">
        <v>12453</v>
      </c>
      <c r="G260" s="15">
        <v>6806</v>
      </c>
      <c r="H260" s="15">
        <v>64</v>
      </c>
      <c r="I260" s="15">
        <v>4363</v>
      </c>
      <c r="J260" s="15">
        <v>671</v>
      </c>
      <c r="K260" s="15">
        <v>2557</v>
      </c>
      <c r="L260" s="15">
        <v>0</v>
      </c>
      <c r="M260" s="15">
        <v>6575</v>
      </c>
      <c r="N260" s="15">
        <v>0</v>
      </c>
      <c r="O260" s="15">
        <v>9737</v>
      </c>
      <c r="P260" s="15">
        <v>1</v>
      </c>
      <c r="Q260" s="15">
        <v>987</v>
      </c>
      <c r="R260" s="15">
        <v>0</v>
      </c>
      <c r="S260" s="15">
        <v>91289</v>
      </c>
      <c r="T260" s="15">
        <v>154796</v>
      </c>
      <c r="U260" s="15">
        <v>107602</v>
      </c>
      <c r="V260" s="15">
        <v>171109</v>
      </c>
      <c r="W260" s="15">
        <v>63388</v>
      </c>
      <c r="X260" s="15">
        <v>26914</v>
      </c>
      <c r="Y260" s="16">
        <f t="shared" si="55"/>
        <v>0.70195565989679076</v>
      </c>
      <c r="Z260" s="16">
        <f t="shared" si="56"/>
        <v>0.29804434010320924</v>
      </c>
    </row>
    <row r="261" spans="1:26" ht="15" x14ac:dyDescent="0.2">
      <c r="A261" s="14" t="s">
        <v>38</v>
      </c>
      <c r="B261" s="15">
        <v>0</v>
      </c>
      <c r="C261" s="15">
        <v>63833</v>
      </c>
      <c r="D261" s="15">
        <v>152</v>
      </c>
      <c r="E261" s="15">
        <v>20</v>
      </c>
      <c r="F261" s="15">
        <v>12435</v>
      </c>
      <c r="G261" s="15">
        <v>7169</v>
      </c>
      <c r="H261" s="15">
        <v>44</v>
      </c>
      <c r="I261" s="15">
        <v>4449</v>
      </c>
      <c r="J261" s="15">
        <v>683</v>
      </c>
      <c r="K261" s="15">
        <v>2711</v>
      </c>
      <c r="L261" s="15">
        <v>0</v>
      </c>
      <c r="M261" s="15">
        <v>6443</v>
      </c>
      <c r="N261" s="15">
        <v>0</v>
      </c>
      <c r="O261" s="15">
        <v>9475</v>
      </c>
      <c r="P261" s="15">
        <v>0</v>
      </c>
      <c r="Q261" s="15">
        <v>1019</v>
      </c>
      <c r="R261" s="15">
        <v>0</v>
      </c>
      <c r="S261" s="15">
        <v>92515</v>
      </c>
      <c r="T261" s="15">
        <v>158251</v>
      </c>
      <c r="U261" s="15">
        <v>108433</v>
      </c>
      <c r="V261" s="15">
        <v>174169</v>
      </c>
      <c r="W261" s="15">
        <v>64005</v>
      </c>
      <c r="X261" s="15">
        <v>27491</v>
      </c>
      <c r="Y261" s="16">
        <f t="shared" si="55"/>
        <v>0.69953877765148198</v>
      </c>
      <c r="Z261" s="16">
        <f t="shared" si="56"/>
        <v>0.30046122234851796</v>
      </c>
    </row>
    <row r="262" spans="1:26" ht="15" x14ac:dyDescent="0.2">
      <c r="A262" s="14" t="s">
        <v>39</v>
      </c>
      <c r="B262" s="15">
        <v>0</v>
      </c>
      <c r="C262" s="15">
        <v>63292</v>
      </c>
      <c r="D262" s="15">
        <v>231</v>
      </c>
      <c r="E262" s="15">
        <v>16</v>
      </c>
      <c r="F262" s="15">
        <v>11404</v>
      </c>
      <c r="G262" s="15">
        <v>6635</v>
      </c>
      <c r="H262" s="15">
        <v>53</v>
      </c>
      <c r="I262" s="15">
        <v>3876</v>
      </c>
      <c r="J262" s="15">
        <v>553</v>
      </c>
      <c r="K262" s="15">
        <v>2655</v>
      </c>
      <c r="L262" s="15">
        <v>0</v>
      </c>
      <c r="M262" s="15">
        <v>5869</v>
      </c>
      <c r="N262" s="15">
        <v>0</v>
      </c>
      <c r="O262" s="15">
        <v>8562</v>
      </c>
      <c r="P262" s="15">
        <v>0</v>
      </c>
      <c r="Q262" s="15">
        <v>1038</v>
      </c>
      <c r="R262" s="15">
        <v>0</v>
      </c>
      <c r="S262" s="15">
        <v>89753</v>
      </c>
      <c r="T262" s="15">
        <v>150438</v>
      </c>
      <c r="U262" s="15">
        <v>104184</v>
      </c>
      <c r="V262" s="15">
        <v>164869</v>
      </c>
      <c r="W262" s="15">
        <v>63539</v>
      </c>
      <c r="X262" s="15">
        <v>25176</v>
      </c>
      <c r="Y262" s="16">
        <f t="shared" si="55"/>
        <v>0.71621484529110069</v>
      </c>
      <c r="Z262" s="16">
        <f t="shared" si="56"/>
        <v>0.28378515470889926</v>
      </c>
    </row>
    <row r="263" spans="1:26" ht="15" x14ac:dyDescent="0.2">
      <c r="A263" s="14" t="s">
        <v>40</v>
      </c>
      <c r="B263" s="15">
        <v>0</v>
      </c>
      <c r="C263" s="15">
        <v>71273</v>
      </c>
      <c r="D263" s="15">
        <v>127</v>
      </c>
      <c r="E263" s="15">
        <v>18</v>
      </c>
      <c r="F263" s="15">
        <v>11901</v>
      </c>
      <c r="G263" s="15">
        <v>6863</v>
      </c>
      <c r="H263" s="15">
        <v>87</v>
      </c>
      <c r="I263" s="15">
        <v>3693</v>
      </c>
      <c r="J263" s="15">
        <v>634</v>
      </c>
      <c r="K263" s="15">
        <v>2442</v>
      </c>
      <c r="L263" s="15">
        <v>1</v>
      </c>
      <c r="M263" s="15">
        <v>5669</v>
      </c>
      <c r="N263" s="15">
        <v>0</v>
      </c>
      <c r="O263" s="15">
        <v>8828</v>
      </c>
      <c r="P263" s="15">
        <v>0</v>
      </c>
      <c r="Q263" s="15">
        <v>1075</v>
      </c>
      <c r="R263" s="15">
        <v>0</v>
      </c>
      <c r="S263" s="15">
        <v>98114</v>
      </c>
      <c r="T263" s="15">
        <v>158505</v>
      </c>
      <c r="U263" s="15">
        <v>112611</v>
      </c>
      <c r="V263" s="15">
        <v>173002</v>
      </c>
      <c r="W263" s="15">
        <v>71418</v>
      </c>
      <c r="X263" s="15">
        <v>25621</v>
      </c>
      <c r="Y263" s="16">
        <f t="shared" si="55"/>
        <v>0.73597213491482805</v>
      </c>
      <c r="Z263" s="16">
        <f t="shared" si="56"/>
        <v>0.26402786508517195</v>
      </c>
    </row>
    <row r="264" spans="1:26" x14ac:dyDescent="0.2">
      <c r="Y264" s="21"/>
      <c r="Z264" s="21"/>
    </row>
    <row r="265" spans="1:26" ht="15" x14ac:dyDescent="0.2">
      <c r="A265" s="19">
        <v>2007</v>
      </c>
      <c r="B265" s="12">
        <f t="shared" ref="B265:X265" si="57">SUM(B266:B277)</f>
        <v>0</v>
      </c>
      <c r="C265" s="12">
        <f t="shared" si="57"/>
        <v>714703</v>
      </c>
      <c r="D265" s="12">
        <f t="shared" si="57"/>
        <v>1547</v>
      </c>
      <c r="E265" s="12">
        <f t="shared" si="57"/>
        <v>154</v>
      </c>
      <c r="F265" s="12">
        <f t="shared" si="57"/>
        <v>146573</v>
      </c>
      <c r="G265" s="12">
        <f t="shared" si="57"/>
        <v>69382</v>
      </c>
      <c r="H265" s="12">
        <f t="shared" si="57"/>
        <v>633</v>
      </c>
      <c r="I265" s="12">
        <f t="shared" si="57"/>
        <v>47700</v>
      </c>
      <c r="J265" s="12">
        <f t="shared" si="57"/>
        <v>2786</v>
      </c>
      <c r="K265" s="12">
        <f t="shared" si="57"/>
        <v>29269</v>
      </c>
      <c r="L265" s="12">
        <f t="shared" si="57"/>
        <v>0</v>
      </c>
      <c r="M265" s="12">
        <f t="shared" si="57"/>
        <v>71858</v>
      </c>
      <c r="N265" s="12">
        <f t="shared" si="57"/>
        <v>0</v>
      </c>
      <c r="O265" s="12">
        <f t="shared" si="57"/>
        <v>84715</v>
      </c>
      <c r="P265" s="12">
        <f t="shared" si="57"/>
        <v>2</v>
      </c>
      <c r="Q265" s="12">
        <f t="shared" si="57"/>
        <v>9226</v>
      </c>
      <c r="R265" s="12">
        <f t="shared" si="57"/>
        <v>0</v>
      </c>
      <c r="S265" s="12">
        <f t="shared" si="57"/>
        <v>1024756</v>
      </c>
      <c r="T265" s="12">
        <f t="shared" si="57"/>
        <v>1720880</v>
      </c>
      <c r="U265" s="12">
        <f t="shared" si="57"/>
        <v>1181331</v>
      </c>
      <c r="V265" s="12">
        <f t="shared" si="57"/>
        <v>1877408</v>
      </c>
      <c r="W265" s="12">
        <f t="shared" si="57"/>
        <v>716404</v>
      </c>
      <c r="X265" s="12">
        <f t="shared" si="57"/>
        <v>298545</v>
      </c>
      <c r="Y265" s="20">
        <f>(W265)/($W265+$X265)</f>
        <v>0.70585221523446007</v>
      </c>
      <c r="Z265" s="20">
        <f>(X265)/($W265+$X265)</f>
        <v>0.29414778476553993</v>
      </c>
    </row>
    <row r="266" spans="1:26" ht="15" x14ac:dyDescent="0.2">
      <c r="A266" s="14" t="s">
        <v>29</v>
      </c>
      <c r="B266" s="15">
        <v>0</v>
      </c>
      <c r="C266" s="15">
        <v>52629</v>
      </c>
      <c r="D266" s="15">
        <v>65</v>
      </c>
      <c r="E266" s="15">
        <v>3</v>
      </c>
      <c r="F266" s="15">
        <v>14455</v>
      </c>
      <c r="G266" s="15">
        <v>5932</v>
      </c>
      <c r="H266" s="15">
        <v>58</v>
      </c>
      <c r="I266" s="15">
        <v>4156</v>
      </c>
      <c r="J266" s="15">
        <v>183</v>
      </c>
      <c r="K266" s="15">
        <v>1784</v>
      </c>
      <c r="L266" s="15">
        <v>0</v>
      </c>
      <c r="M266" s="15">
        <v>6657</v>
      </c>
      <c r="N266" s="15">
        <v>0</v>
      </c>
      <c r="O266" s="15">
        <v>5235</v>
      </c>
      <c r="P266" s="15">
        <v>1</v>
      </c>
      <c r="Q266" s="15">
        <v>592</v>
      </c>
      <c r="R266" s="15">
        <v>0</v>
      </c>
      <c r="S266" s="15">
        <v>76568</v>
      </c>
      <c r="T266" s="15">
        <v>128675</v>
      </c>
      <c r="U266" s="15">
        <v>88461</v>
      </c>
      <c r="V266" s="15">
        <v>140565</v>
      </c>
      <c r="W266" s="15">
        <v>52697</v>
      </c>
      <c r="X266" s="15">
        <v>23279</v>
      </c>
      <c r="Y266" s="16">
        <f t="shared" ref="Y266:Y277" si="58">($W266)/($W266+$X266)</f>
        <v>0.69360061071917445</v>
      </c>
      <c r="Z266" s="16">
        <f t="shared" ref="Z266:Z277" si="59">($X266)/($W266+$X266)</f>
        <v>0.30639938928082555</v>
      </c>
    </row>
    <row r="267" spans="1:26" ht="15" x14ac:dyDescent="0.2">
      <c r="A267" s="14" t="s">
        <v>30</v>
      </c>
      <c r="B267" s="15">
        <v>0</v>
      </c>
      <c r="C267" s="15">
        <v>52538</v>
      </c>
      <c r="D267" s="15">
        <v>53</v>
      </c>
      <c r="E267" s="15">
        <v>3</v>
      </c>
      <c r="F267" s="15">
        <v>10268</v>
      </c>
      <c r="G267" s="15">
        <v>5829</v>
      </c>
      <c r="H267" s="15">
        <v>52</v>
      </c>
      <c r="I267" s="15">
        <v>3827</v>
      </c>
      <c r="J267" s="15">
        <v>193</v>
      </c>
      <c r="K267" s="15">
        <v>2041</v>
      </c>
      <c r="L267" s="15">
        <v>0</v>
      </c>
      <c r="M267" s="15">
        <v>6288</v>
      </c>
      <c r="N267" s="15">
        <v>0</v>
      </c>
      <c r="O267" s="15">
        <v>6042</v>
      </c>
      <c r="P267" s="15">
        <v>0</v>
      </c>
      <c r="Q267" s="15">
        <v>452</v>
      </c>
      <c r="R267" s="15">
        <v>0</v>
      </c>
      <c r="S267" s="15">
        <v>75256</v>
      </c>
      <c r="T267" s="15">
        <v>127473</v>
      </c>
      <c r="U267" s="15">
        <v>87586</v>
      </c>
      <c r="V267" s="15">
        <v>139800</v>
      </c>
      <c r="W267" s="15">
        <v>52594</v>
      </c>
      <c r="X267" s="15">
        <v>22210</v>
      </c>
      <c r="Y267" s="16">
        <f t="shared" si="58"/>
        <v>0.70309074381049141</v>
      </c>
      <c r="Z267" s="16">
        <f t="shared" si="59"/>
        <v>0.29690925618950859</v>
      </c>
    </row>
    <row r="268" spans="1:26" ht="15" x14ac:dyDescent="0.2">
      <c r="A268" s="14" t="s">
        <v>31</v>
      </c>
      <c r="B268" s="15">
        <v>0</v>
      </c>
      <c r="C268" s="15">
        <v>57307</v>
      </c>
      <c r="D268" s="15">
        <v>93</v>
      </c>
      <c r="E268" s="15">
        <v>7</v>
      </c>
      <c r="F268" s="15">
        <v>12420</v>
      </c>
      <c r="G268" s="15">
        <v>7243</v>
      </c>
      <c r="H268" s="15">
        <v>63</v>
      </c>
      <c r="I268" s="15">
        <v>5194</v>
      </c>
      <c r="J268" s="15">
        <v>306</v>
      </c>
      <c r="K268" s="15">
        <v>2411</v>
      </c>
      <c r="L268" s="15">
        <v>0</v>
      </c>
      <c r="M268" s="15">
        <v>6423</v>
      </c>
      <c r="N268" s="15">
        <v>0</v>
      </c>
      <c r="O268" s="15">
        <v>7257</v>
      </c>
      <c r="P268" s="15">
        <v>0</v>
      </c>
      <c r="Q268" s="15">
        <v>763</v>
      </c>
      <c r="R268" s="15">
        <v>0</v>
      </c>
      <c r="S268" s="15">
        <v>85807</v>
      </c>
      <c r="T268" s="15">
        <v>151111</v>
      </c>
      <c r="U268" s="15">
        <v>99487</v>
      </c>
      <c r="V268" s="15">
        <v>164784</v>
      </c>
      <c r="W268" s="15">
        <v>57407</v>
      </c>
      <c r="X268" s="15">
        <v>27637</v>
      </c>
      <c r="Y268" s="16">
        <f t="shared" si="58"/>
        <v>0.67502704482385589</v>
      </c>
      <c r="Z268" s="16">
        <f t="shared" si="59"/>
        <v>0.32497295517614411</v>
      </c>
    </row>
    <row r="269" spans="1:26" ht="15" x14ac:dyDescent="0.2">
      <c r="A269" s="14" t="s">
        <v>32</v>
      </c>
      <c r="B269" s="15">
        <v>0</v>
      </c>
      <c r="C269" s="15">
        <v>58545</v>
      </c>
      <c r="D269" s="15">
        <v>99</v>
      </c>
      <c r="E269" s="15">
        <v>14</v>
      </c>
      <c r="F269" s="15">
        <v>11563</v>
      </c>
      <c r="G269" s="15">
        <v>6480</v>
      </c>
      <c r="H269" s="15">
        <v>69</v>
      </c>
      <c r="I269" s="15">
        <v>4050</v>
      </c>
      <c r="J269" s="15">
        <v>212</v>
      </c>
      <c r="K269" s="15">
        <v>2091</v>
      </c>
      <c r="L269" s="15">
        <v>0</v>
      </c>
      <c r="M269" s="15">
        <v>5850</v>
      </c>
      <c r="N269" s="15">
        <v>0</v>
      </c>
      <c r="O269" s="15">
        <v>6856</v>
      </c>
      <c r="P269" s="15">
        <v>0</v>
      </c>
      <c r="Q269" s="15">
        <v>1032</v>
      </c>
      <c r="R269" s="15"/>
      <c r="S269" s="15">
        <v>84155</v>
      </c>
      <c r="T269" s="15">
        <v>140697</v>
      </c>
      <c r="U269" s="15">
        <v>96861</v>
      </c>
      <c r="V269" s="15">
        <v>153389</v>
      </c>
      <c r="W269" s="15">
        <v>58658</v>
      </c>
      <c r="X269" s="15">
        <v>24465</v>
      </c>
      <c r="Y269" s="16">
        <f t="shared" si="58"/>
        <v>0.70567712907378222</v>
      </c>
      <c r="Z269" s="16">
        <f t="shared" si="59"/>
        <v>0.29432287092621778</v>
      </c>
    </row>
    <row r="270" spans="1:26" ht="15" x14ac:dyDescent="0.2">
      <c r="A270" s="14" t="s">
        <v>33</v>
      </c>
      <c r="B270" s="15">
        <v>0</v>
      </c>
      <c r="C270" s="15">
        <v>57686</v>
      </c>
      <c r="D270" s="15">
        <v>133</v>
      </c>
      <c r="E270" s="15">
        <v>20</v>
      </c>
      <c r="F270" s="15">
        <v>12315</v>
      </c>
      <c r="G270" s="15">
        <v>6452</v>
      </c>
      <c r="H270" s="15">
        <v>64</v>
      </c>
      <c r="I270" s="15">
        <v>3972</v>
      </c>
      <c r="J270" s="15">
        <v>124</v>
      </c>
      <c r="K270" s="15">
        <v>2401</v>
      </c>
      <c r="L270" s="15">
        <v>0</v>
      </c>
      <c r="M270" s="15">
        <v>6378</v>
      </c>
      <c r="N270" s="15">
        <v>0</v>
      </c>
      <c r="O270" s="15">
        <v>6831</v>
      </c>
      <c r="P270" s="15">
        <v>0</v>
      </c>
      <c r="Q270" s="15">
        <v>1043</v>
      </c>
      <c r="R270" s="15">
        <v>0</v>
      </c>
      <c r="S270" s="15">
        <v>84210</v>
      </c>
      <c r="T270" s="15">
        <v>142767</v>
      </c>
      <c r="U270" s="15">
        <v>97419</v>
      </c>
      <c r="V270" s="15">
        <v>155956</v>
      </c>
      <c r="W270" s="15">
        <v>57839</v>
      </c>
      <c r="X270" s="15">
        <v>25328</v>
      </c>
      <c r="Y270" s="16">
        <f t="shared" si="58"/>
        <v>0.69545613043635091</v>
      </c>
      <c r="Z270" s="16">
        <f t="shared" si="59"/>
        <v>0.30454386956364904</v>
      </c>
    </row>
    <row r="271" spans="1:26" ht="15" x14ac:dyDescent="0.2">
      <c r="A271" s="14" t="s">
        <v>34</v>
      </c>
      <c r="B271" s="15">
        <v>0</v>
      </c>
      <c r="C271" s="15">
        <v>57247</v>
      </c>
      <c r="D271" s="15">
        <v>153</v>
      </c>
      <c r="E271" s="15">
        <v>18</v>
      </c>
      <c r="F271" s="15">
        <v>11745</v>
      </c>
      <c r="G271" s="15">
        <v>6254</v>
      </c>
      <c r="H271" s="15">
        <v>45</v>
      </c>
      <c r="I271" s="15">
        <v>4083</v>
      </c>
      <c r="J271" s="15">
        <v>144</v>
      </c>
      <c r="K271" s="15">
        <v>2661</v>
      </c>
      <c r="L271" s="15">
        <v>0</v>
      </c>
      <c r="M271" s="15">
        <v>5820</v>
      </c>
      <c r="N271" s="15">
        <v>0</v>
      </c>
      <c r="O271" s="15">
        <v>6876</v>
      </c>
      <c r="P271" s="15">
        <v>0</v>
      </c>
      <c r="Q271" s="15">
        <v>1036</v>
      </c>
      <c r="R271" s="15">
        <v>0</v>
      </c>
      <c r="S271" s="15">
        <v>83386</v>
      </c>
      <c r="T271" s="15">
        <v>142675</v>
      </c>
      <c r="U271" s="15">
        <v>96082</v>
      </c>
      <c r="V271" s="15">
        <v>155371</v>
      </c>
      <c r="W271" s="15">
        <v>57418</v>
      </c>
      <c r="X271" s="15">
        <v>24932</v>
      </c>
      <c r="Y271" s="16">
        <f t="shared" si="58"/>
        <v>0.69724347298117795</v>
      </c>
      <c r="Z271" s="16">
        <f t="shared" si="59"/>
        <v>0.30275652701882211</v>
      </c>
    </row>
    <row r="272" spans="1:26" ht="15" x14ac:dyDescent="0.2">
      <c r="A272" s="14" t="s">
        <v>35</v>
      </c>
      <c r="B272" s="15">
        <v>0</v>
      </c>
      <c r="C272" s="15">
        <v>72011</v>
      </c>
      <c r="D272" s="15">
        <v>146</v>
      </c>
      <c r="E272" s="15">
        <v>17</v>
      </c>
      <c r="F272" s="15">
        <v>12639</v>
      </c>
      <c r="G272" s="15">
        <v>6593</v>
      </c>
      <c r="H272" s="15">
        <v>42</v>
      </c>
      <c r="I272" s="15">
        <v>4500</v>
      </c>
      <c r="J272" s="15">
        <v>248</v>
      </c>
      <c r="K272" s="15">
        <v>2936</v>
      </c>
      <c r="L272" s="15">
        <v>0</v>
      </c>
      <c r="M272" s="15">
        <v>5825</v>
      </c>
      <c r="N272" s="15">
        <v>0</v>
      </c>
      <c r="O272" s="15">
        <v>6994</v>
      </c>
      <c r="P272" s="15">
        <v>1</v>
      </c>
      <c r="Q272" s="15">
        <v>1029</v>
      </c>
      <c r="R272" s="15">
        <v>0</v>
      </c>
      <c r="S272" s="15">
        <v>100161</v>
      </c>
      <c r="T272" s="15">
        <v>164565</v>
      </c>
      <c r="U272" s="15">
        <v>112981</v>
      </c>
      <c r="V272" s="15">
        <v>177385</v>
      </c>
      <c r="W272" s="15">
        <v>72174</v>
      </c>
      <c r="X272" s="15">
        <v>26958</v>
      </c>
      <c r="Y272" s="16">
        <f t="shared" si="58"/>
        <v>0.72805955695436386</v>
      </c>
      <c r="Z272" s="16">
        <f t="shared" si="59"/>
        <v>0.27194044304563614</v>
      </c>
    </row>
    <row r="273" spans="1:26" ht="15" x14ac:dyDescent="0.2">
      <c r="A273" s="14" t="s">
        <v>36</v>
      </c>
      <c r="B273" s="15">
        <v>0</v>
      </c>
      <c r="C273" s="15">
        <v>57897</v>
      </c>
      <c r="D273" s="15">
        <v>137</v>
      </c>
      <c r="E273" s="15">
        <v>16</v>
      </c>
      <c r="F273" s="15">
        <v>12657</v>
      </c>
      <c r="G273" s="15">
        <v>6761</v>
      </c>
      <c r="H273" s="15">
        <v>64</v>
      </c>
      <c r="I273" s="15">
        <v>4939</v>
      </c>
      <c r="J273" s="15">
        <v>354</v>
      </c>
      <c r="K273" s="15">
        <v>2879</v>
      </c>
      <c r="L273" s="15">
        <v>0</v>
      </c>
      <c r="M273" s="15">
        <v>6368</v>
      </c>
      <c r="N273" s="15">
        <v>0</v>
      </c>
      <c r="O273" s="15">
        <v>6896</v>
      </c>
      <c r="P273" s="15">
        <v>0</v>
      </c>
      <c r="Q273" s="15">
        <v>949</v>
      </c>
      <c r="R273" s="15">
        <v>0</v>
      </c>
      <c r="S273" s="15">
        <v>86653</v>
      </c>
      <c r="T273" s="15">
        <v>152938</v>
      </c>
      <c r="U273" s="15">
        <v>99917</v>
      </c>
      <c r="V273" s="15">
        <v>166202</v>
      </c>
      <c r="W273" s="15">
        <v>58050</v>
      </c>
      <c r="X273" s="15">
        <v>27654</v>
      </c>
      <c r="Y273" s="16">
        <f t="shared" si="58"/>
        <v>0.67733127975357044</v>
      </c>
      <c r="Z273" s="16">
        <f t="shared" si="59"/>
        <v>0.32266872024642956</v>
      </c>
    </row>
    <row r="274" spans="1:26" ht="15" x14ac:dyDescent="0.2">
      <c r="A274" s="14" t="s">
        <v>37</v>
      </c>
      <c r="B274" s="15">
        <v>0</v>
      </c>
      <c r="C274" s="15">
        <v>60285</v>
      </c>
      <c r="D274" s="15">
        <v>161</v>
      </c>
      <c r="E274" s="15">
        <v>12</v>
      </c>
      <c r="F274" s="15">
        <v>12085</v>
      </c>
      <c r="G274" s="15">
        <v>216</v>
      </c>
      <c r="H274" s="15">
        <v>61</v>
      </c>
      <c r="I274" s="15">
        <v>3647</v>
      </c>
      <c r="J274" s="15">
        <v>318</v>
      </c>
      <c r="K274" s="15">
        <v>2575</v>
      </c>
      <c r="L274" s="15">
        <v>0</v>
      </c>
      <c r="M274" s="15">
        <v>5738</v>
      </c>
      <c r="N274" s="15">
        <v>0</v>
      </c>
      <c r="O274" s="15">
        <v>7499</v>
      </c>
      <c r="P274" s="15">
        <v>0</v>
      </c>
      <c r="Q274" s="15">
        <v>38</v>
      </c>
      <c r="R274" s="15">
        <v>0</v>
      </c>
      <c r="S274" s="15">
        <v>85470</v>
      </c>
      <c r="T274" s="15">
        <v>142204</v>
      </c>
      <c r="U274" s="15">
        <v>98707</v>
      </c>
      <c r="V274" s="15">
        <v>155441</v>
      </c>
      <c r="W274" s="15">
        <v>60458</v>
      </c>
      <c r="X274" s="15">
        <v>24393</v>
      </c>
      <c r="Y274" s="16">
        <f t="shared" si="58"/>
        <v>0.71251959316920244</v>
      </c>
      <c r="Z274" s="16">
        <f t="shared" si="59"/>
        <v>0.28748040683079751</v>
      </c>
    </row>
    <row r="275" spans="1:26" ht="15" x14ac:dyDescent="0.2">
      <c r="A275" s="14" t="s">
        <v>38</v>
      </c>
      <c r="B275" s="15">
        <v>0</v>
      </c>
      <c r="C275" s="15">
        <v>59893</v>
      </c>
      <c r="D275" s="15">
        <v>117</v>
      </c>
      <c r="E275" s="15">
        <v>10</v>
      </c>
      <c r="F275" s="15">
        <v>12741</v>
      </c>
      <c r="G275" s="15">
        <v>6236</v>
      </c>
      <c r="H275" s="15">
        <v>39</v>
      </c>
      <c r="I275" s="15">
        <v>3586</v>
      </c>
      <c r="J275" s="15">
        <v>201</v>
      </c>
      <c r="K275" s="15">
        <v>2710</v>
      </c>
      <c r="L275" s="15">
        <v>0</v>
      </c>
      <c r="M275" s="15">
        <v>5881</v>
      </c>
      <c r="N275" s="15">
        <v>0</v>
      </c>
      <c r="O275" s="15">
        <v>7964</v>
      </c>
      <c r="P275" s="15">
        <v>0</v>
      </c>
      <c r="Q275" s="15">
        <v>793</v>
      </c>
      <c r="R275" s="15">
        <v>0</v>
      </c>
      <c r="S275" s="15">
        <v>86326</v>
      </c>
      <c r="T275" s="15">
        <v>145513</v>
      </c>
      <c r="U275" s="15">
        <v>100171</v>
      </c>
      <c r="V275" s="15">
        <v>159358</v>
      </c>
      <c r="W275" s="15">
        <v>60020</v>
      </c>
      <c r="X275" s="15">
        <v>25513</v>
      </c>
      <c r="Y275" s="16">
        <f t="shared" si="58"/>
        <v>0.70171746577344418</v>
      </c>
      <c r="Z275" s="16">
        <f t="shared" si="59"/>
        <v>0.29828253422655582</v>
      </c>
    </row>
    <row r="276" spans="1:26" ht="15" x14ac:dyDescent="0.2">
      <c r="A276" s="14" t="s">
        <v>39</v>
      </c>
      <c r="B276" s="15">
        <v>0</v>
      </c>
      <c r="C276" s="15">
        <v>60461</v>
      </c>
      <c r="D276" s="15">
        <v>250</v>
      </c>
      <c r="E276" s="15">
        <v>20</v>
      </c>
      <c r="F276" s="15">
        <v>11947</v>
      </c>
      <c r="G276" s="15">
        <v>5588</v>
      </c>
      <c r="H276" s="15">
        <v>32</v>
      </c>
      <c r="I276" s="15">
        <v>2713</v>
      </c>
      <c r="J276" s="15">
        <v>187</v>
      </c>
      <c r="K276" s="15">
        <v>2462</v>
      </c>
      <c r="L276" s="15">
        <v>0</v>
      </c>
      <c r="M276" s="15">
        <v>5342</v>
      </c>
      <c r="N276" s="15">
        <v>0</v>
      </c>
      <c r="O276" s="15">
        <v>7729</v>
      </c>
      <c r="P276" s="15">
        <v>0</v>
      </c>
      <c r="Q276" s="15">
        <v>726</v>
      </c>
      <c r="R276" s="15">
        <v>0</v>
      </c>
      <c r="S276" s="15">
        <v>84386</v>
      </c>
      <c r="T276" s="15">
        <v>136665</v>
      </c>
      <c r="U276" s="15">
        <v>97457</v>
      </c>
      <c r="V276" s="15">
        <v>149736</v>
      </c>
      <c r="W276" s="15">
        <v>60731</v>
      </c>
      <c r="X276" s="15">
        <v>22929</v>
      </c>
      <c r="Y276" s="16">
        <f t="shared" si="58"/>
        <v>0.72592636863495097</v>
      </c>
      <c r="Z276" s="16">
        <f t="shared" si="59"/>
        <v>0.27407363136504903</v>
      </c>
    </row>
    <row r="277" spans="1:26" ht="15" x14ac:dyDescent="0.2">
      <c r="A277" s="14" t="s">
        <v>40</v>
      </c>
      <c r="B277" s="15">
        <v>0</v>
      </c>
      <c r="C277" s="15">
        <v>68204</v>
      </c>
      <c r="D277" s="15">
        <v>140</v>
      </c>
      <c r="E277" s="15">
        <v>14</v>
      </c>
      <c r="F277" s="15">
        <v>11738</v>
      </c>
      <c r="G277" s="15">
        <v>5798</v>
      </c>
      <c r="H277" s="15">
        <v>44</v>
      </c>
      <c r="I277" s="15">
        <v>3033</v>
      </c>
      <c r="J277" s="15">
        <v>316</v>
      </c>
      <c r="K277" s="15">
        <v>2318</v>
      </c>
      <c r="L277" s="15">
        <v>0</v>
      </c>
      <c r="M277" s="15">
        <v>5288</v>
      </c>
      <c r="N277" s="15">
        <v>0</v>
      </c>
      <c r="O277" s="15">
        <v>8536</v>
      </c>
      <c r="P277" s="15">
        <v>0</v>
      </c>
      <c r="Q277" s="15">
        <v>773</v>
      </c>
      <c r="R277" s="15">
        <v>0</v>
      </c>
      <c r="S277" s="15">
        <v>92378</v>
      </c>
      <c r="T277" s="15">
        <v>145597</v>
      </c>
      <c r="U277" s="15">
        <v>106202</v>
      </c>
      <c r="V277" s="15">
        <v>159421</v>
      </c>
      <c r="W277" s="15">
        <v>68358</v>
      </c>
      <c r="X277" s="15">
        <v>23247</v>
      </c>
      <c r="Y277" s="16">
        <f t="shared" si="58"/>
        <v>0.74622564270509251</v>
      </c>
      <c r="Z277" s="16">
        <f t="shared" si="59"/>
        <v>0.25377435729490749</v>
      </c>
    </row>
    <row r="278" spans="1:26" x14ac:dyDescent="0.2">
      <c r="Y278" s="21"/>
      <c r="Z278" s="21"/>
    </row>
    <row r="279" spans="1:26" ht="15" x14ac:dyDescent="0.2">
      <c r="A279" s="19">
        <v>2006</v>
      </c>
      <c r="B279" s="12">
        <f t="shared" ref="B279:X279" si="60">SUM(B280:B291)</f>
        <v>1</v>
      </c>
      <c r="C279" s="12">
        <f t="shared" si="60"/>
        <v>698145</v>
      </c>
      <c r="D279" s="12">
        <f t="shared" si="60"/>
        <v>1870</v>
      </c>
      <c r="E279" s="12">
        <f t="shared" si="60"/>
        <v>142</v>
      </c>
      <c r="F279" s="12">
        <f t="shared" si="60"/>
        <v>145134</v>
      </c>
      <c r="G279" s="12">
        <f t="shared" si="60"/>
        <v>70739</v>
      </c>
      <c r="H279" s="12">
        <f t="shared" si="60"/>
        <v>434</v>
      </c>
      <c r="I279" s="12">
        <f t="shared" si="60"/>
        <v>39440</v>
      </c>
      <c r="J279" s="12">
        <f t="shared" si="60"/>
        <v>2180</v>
      </c>
      <c r="K279" s="12">
        <f t="shared" si="60"/>
        <v>27034</v>
      </c>
      <c r="L279" s="12">
        <f t="shared" si="60"/>
        <v>0</v>
      </c>
      <c r="M279" s="12">
        <f t="shared" si="60"/>
        <v>67770</v>
      </c>
      <c r="N279" s="12">
        <f t="shared" si="60"/>
        <v>0</v>
      </c>
      <c r="O279" s="12">
        <f t="shared" si="60"/>
        <v>67062</v>
      </c>
      <c r="P279" s="12">
        <f t="shared" si="60"/>
        <v>695</v>
      </c>
      <c r="Q279" s="12">
        <f t="shared" si="60"/>
        <v>5698</v>
      </c>
      <c r="R279" s="12">
        <f t="shared" si="60"/>
        <v>0</v>
      </c>
      <c r="S279" s="12">
        <f t="shared" si="60"/>
        <v>989582</v>
      </c>
      <c r="T279" s="12">
        <f t="shared" si="60"/>
        <v>1635299</v>
      </c>
      <c r="U279" s="12">
        <f t="shared" si="60"/>
        <v>1125109</v>
      </c>
      <c r="V279" s="12">
        <f t="shared" si="60"/>
        <v>1770777</v>
      </c>
      <c r="W279" s="12">
        <f t="shared" si="60"/>
        <v>698923</v>
      </c>
      <c r="X279" s="12">
        <f t="shared" si="60"/>
        <v>284961</v>
      </c>
      <c r="Y279" s="20">
        <f>(W279)/($W279+$X279)</f>
        <v>0.71037134458940276</v>
      </c>
      <c r="Z279" s="20">
        <f>(X279)/($W279+$X279)</f>
        <v>0.28962865541059718</v>
      </c>
    </row>
    <row r="280" spans="1:26" ht="15" x14ac:dyDescent="0.2">
      <c r="A280" s="14" t="s">
        <v>29</v>
      </c>
      <c r="B280" s="15">
        <v>0</v>
      </c>
      <c r="C280" s="15">
        <v>55375</v>
      </c>
      <c r="D280" s="15">
        <v>132</v>
      </c>
      <c r="E280" s="15">
        <v>11</v>
      </c>
      <c r="F280" s="15">
        <v>11411</v>
      </c>
      <c r="G280" s="15">
        <v>5735</v>
      </c>
      <c r="H280" s="15">
        <v>41</v>
      </c>
      <c r="I280" s="15">
        <v>3022</v>
      </c>
      <c r="J280" s="15">
        <v>168</v>
      </c>
      <c r="K280" s="15">
        <v>2279</v>
      </c>
      <c r="L280" s="15">
        <v>0</v>
      </c>
      <c r="M280" s="15">
        <v>4938</v>
      </c>
      <c r="N280" s="15">
        <v>0</v>
      </c>
      <c r="O280" s="15">
        <v>5358</v>
      </c>
      <c r="P280" s="15">
        <v>76</v>
      </c>
      <c r="Q280" s="15">
        <v>329</v>
      </c>
      <c r="R280" s="15">
        <v>0</v>
      </c>
      <c r="S280" s="15">
        <v>78503</v>
      </c>
      <c r="T280" s="15">
        <v>130486</v>
      </c>
      <c r="U280" s="15">
        <v>88875</v>
      </c>
      <c r="V280" s="15">
        <v>140847</v>
      </c>
      <c r="W280" s="15">
        <v>55518</v>
      </c>
      <c r="X280" s="15">
        <v>22656</v>
      </c>
      <c r="Y280" s="16">
        <f t="shared" ref="Y280:Y291" si="61">($W280)/($W280+$X280)</f>
        <v>0.71018497198557062</v>
      </c>
      <c r="Z280" s="16">
        <f t="shared" ref="Z280:Z291" si="62">($X280)/($W280+$X280)</f>
        <v>0.28981502801442938</v>
      </c>
    </row>
    <row r="281" spans="1:26" ht="15" x14ac:dyDescent="0.2">
      <c r="A281" s="14" t="s">
        <v>30</v>
      </c>
      <c r="B281" s="15">
        <v>0</v>
      </c>
      <c r="C281" s="15">
        <v>51969</v>
      </c>
      <c r="D281" s="15">
        <v>102</v>
      </c>
      <c r="E281" s="15">
        <v>8</v>
      </c>
      <c r="F281" s="15">
        <v>10475</v>
      </c>
      <c r="G281" s="15">
        <v>4910</v>
      </c>
      <c r="H281" s="15">
        <v>37</v>
      </c>
      <c r="I281" s="15">
        <v>2877</v>
      </c>
      <c r="J281" s="15">
        <v>137</v>
      </c>
      <c r="K281" s="15">
        <v>1825</v>
      </c>
      <c r="L281" s="15">
        <v>0</v>
      </c>
      <c r="M281" s="15">
        <v>4907</v>
      </c>
      <c r="N281" s="15">
        <v>0</v>
      </c>
      <c r="O281" s="15">
        <v>5350</v>
      </c>
      <c r="P281" s="15">
        <v>77</v>
      </c>
      <c r="Q281" s="15">
        <v>400</v>
      </c>
      <c r="R281" s="15">
        <v>0</v>
      </c>
      <c r="S281" s="15">
        <v>72740</v>
      </c>
      <c r="T281" s="15">
        <v>118048</v>
      </c>
      <c r="U281" s="15">
        <v>83074</v>
      </c>
      <c r="V281" s="15">
        <v>128374</v>
      </c>
      <c r="W281" s="15">
        <v>52079</v>
      </c>
      <c r="X281" s="15">
        <v>20261</v>
      </c>
      <c r="Y281" s="16">
        <f t="shared" si="61"/>
        <v>0.71991982305778268</v>
      </c>
      <c r="Z281" s="16">
        <f t="shared" si="62"/>
        <v>0.28008017694221732</v>
      </c>
    </row>
    <row r="282" spans="1:26" ht="15" x14ac:dyDescent="0.2">
      <c r="A282" s="14" t="s">
        <v>31</v>
      </c>
      <c r="B282" s="15">
        <v>0</v>
      </c>
      <c r="C282" s="15">
        <v>56757</v>
      </c>
      <c r="D282" s="15">
        <v>122</v>
      </c>
      <c r="E282" s="15">
        <v>2</v>
      </c>
      <c r="F282" s="15">
        <v>12345</v>
      </c>
      <c r="G282" s="15">
        <v>6318</v>
      </c>
      <c r="H282" s="15">
        <v>31</v>
      </c>
      <c r="I282" s="15">
        <v>3791</v>
      </c>
      <c r="J282" s="15">
        <v>189</v>
      </c>
      <c r="K282" s="15">
        <v>2312</v>
      </c>
      <c r="L282" s="15">
        <v>0</v>
      </c>
      <c r="M282" s="15">
        <v>5791</v>
      </c>
      <c r="N282" s="15">
        <v>0</v>
      </c>
      <c r="O282" s="15">
        <v>5670</v>
      </c>
      <c r="P282" s="15">
        <v>44</v>
      </c>
      <c r="Q282" s="15">
        <v>452</v>
      </c>
      <c r="R282" s="15">
        <v>0</v>
      </c>
      <c r="S282" s="15">
        <v>82319</v>
      </c>
      <c r="T282" s="15">
        <v>139523</v>
      </c>
      <c r="U282" s="15">
        <v>93824</v>
      </c>
      <c r="V282" s="15">
        <v>151026</v>
      </c>
      <c r="W282" s="15">
        <v>56881</v>
      </c>
      <c r="X282" s="15">
        <v>24986</v>
      </c>
      <c r="Y282" s="16">
        <f t="shared" si="61"/>
        <v>0.69479765961864981</v>
      </c>
      <c r="Z282" s="16">
        <f t="shared" si="62"/>
        <v>0.30520234038135025</v>
      </c>
    </row>
    <row r="283" spans="1:26" ht="15" x14ac:dyDescent="0.2">
      <c r="A283" s="14" t="s">
        <v>32</v>
      </c>
      <c r="B283" s="15">
        <v>0</v>
      </c>
      <c r="C283" s="15">
        <v>56438</v>
      </c>
      <c r="D283" s="15">
        <v>113</v>
      </c>
      <c r="E283" s="15">
        <v>7</v>
      </c>
      <c r="F283" s="15">
        <v>11476</v>
      </c>
      <c r="G283" s="15">
        <v>5326</v>
      </c>
      <c r="H283" s="15">
        <v>45</v>
      </c>
      <c r="I283" s="15">
        <v>3107</v>
      </c>
      <c r="J283" s="15">
        <v>156</v>
      </c>
      <c r="K283" s="15">
        <v>2125</v>
      </c>
      <c r="L283" s="15">
        <v>0</v>
      </c>
      <c r="M283" s="15">
        <v>5244</v>
      </c>
      <c r="N283" s="15">
        <v>0</v>
      </c>
      <c r="O283" s="15">
        <v>5690</v>
      </c>
      <c r="P283" s="15">
        <v>42</v>
      </c>
      <c r="Q283" s="15">
        <v>453</v>
      </c>
      <c r="R283" s="15">
        <v>0</v>
      </c>
      <c r="S283" s="15">
        <v>79246</v>
      </c>
      <c r="T283" s="15">
        <v>129374</v>
      </c>
      <c r="U283" s="15">
        <v>90222</v>
      </c>
      <c r="V283" s="15">
        <v>140343</v>
      </c>
      <c r="W283" s="15">
        <v>56558</v>
      </c>
      <c r="X283" s="15">
        <v>22235</v>
      </c>
      <c r="Y283" s="16">
        <f t="shared" si="61"/>
        <v>0.71780488114426411</v>
      </c>
      <c r="Z283" s="16">
        <f t="shared" si="62"/>
        <v>0.28219511885573589</v>
      </c>
    </row>
    <row r="284" spans="1:26" ht="15" x14ac:dyDescent="0.2">
      <c r="A284" s="14" t="s">
        <v>33</v>
      </c>
      <c r="B284" s="15">
        <v>0</v>
      </c>
      <c r="C284" s="15">
        <v>57180</v>
      </c>
      <c r="D284" s="15">
        <v>156</v>
      </c>
      <c r="E284" s="15">
        <v>21</v>
      </c>
      <c r="F284" s="15">
        <v>12597</v>
      </c>
      <c r="G284" s="15">
        <v>6080</v>
      </c>
      <c r="H284" s="15">
        <v>27</v>
      </c>
      <c r="I284" s="15">
        <v>3473</v>
      </c>
      <c r="J284" s="15">
        <v>177</v>
      </c>
      <c r="K284" s="15">
        <v>2180</v>
      </c>
      <c r="L284" s="15">
        <v>0</v>
      </c>
      <c r="M284" s="15">
        <v>6184</v>
      </c>
      <c r="N284" s="15">
        <v>0</v>
      </c>
      <c r="O284" s="15">
        <v>5705</v>
      </c>
      <c r="P284" s="15">
        <v>43</v>
      </c>
      <c r="Q284" s="15">
        <v>489</v>
      </c>
      <c r="R284" s="15">
        <v>0</v>
      </c>
      <c r="S284" s="15">
        <v>82380</v>
      </c>
      <c r="T284" s="15">
        <v>137328</v>
      </c>
      <c r="U284" s="15">
        <v>94312</v>
      </c>
      <c r="V284" s="15">
        <v>149239</v>
      </c>
      <c r="W284" s="15">
        <v>57357</v>
      </c>
      <c r="X284" s="15">
        <v>24534</v>
      </c>
      <c r="Y284" s="16">
        <f t="shared" si="61"/>
        <v>0.70040663809209802</v>
      </c>
      <c r="Z284" s="16">
        <f t="shared" si="62"/>
        <v>0.29959336190790198</v>
      </c>
    </row>
    <row r="285" spans="1:26" ht="15" x14ac:dyDescent="0.2">
      <c r="A285" s="14" t="s">
        <v>34</v>
      </c>
      <c r="B285" s="15">
        <v>0</v>
      </c>
      <c r="C285" s="15">
        <v>52153</v>
      </c>
      <c r="D285" s="15">
        <v>192</v>
      </c>
      <c r="E285" s="15">
        <v>13</v>
      </c>
      <c r="F285" s="15">
        <v>12316</v>
      </c>
      <c r="G285" s="15">
        <v>5805</v>
      </c>
      <c r="H285" s="15">
        <v>37</v>
      </c>
      <c r="I285" s="15">
        <v>3239</v>
      </c>
      <c r="J285" s="15">
        <v>221</v>
      </c>
      <c r="K285" s="15">
        <v>2201</v>
      </c>
      <c r="L285" s="15">
        <v>0</v>
      </c>
      <c r="M285" s="15">
        <v>5437</v>
      </c>
      <c r="N285" s="15">
        <v>0</v>
      </c>
      <c r="O285" s="15">
        <v>5173</v>
      </c>
      <c r="P285" s="15">
        <v>23</v>
      </c>
      <c r="Q285" s="15">
        <v>478</v>
      </c>
      <c r="R285" s="15">
        <v>0</v>
      </c>
      <c r="S285" s="15">
        <v>76655</v>
      </c>
      <c r="T285" s="15">
        <v>130083</v>
      </c>
      <c r="U285" s="15">
        <v>87288</v>
      </c>
      <c r="V285" s="15">
        <v>140716</v>
      </c>
      <c r="W285" s="15">
        <v>52358</v>
      </c>
      <c r="X285" s="15">
        <v>23819</v>
      </c>
      <c r="Y285" s="16">
        <f t="shared" si="61"/>
        <v>0.68732031978156138</v>
      </c>
      <c r="Z285" s="16">
        <f t="shared" si="62"/>
        <v>0.31267968021843862</v>
      </c>
    </row>
    <row r="286" spans="1:26" ht="15" x14ac:dyDescent="0.2">
      <c r="A286" s="14" t="s">
        <v>35</v>
      </c>
      <c r="B286" s="15">
        <v>0</v>
      </c>
      <c r="C286" s="15">
        <v>72661</v>
      </c>
      <c r="D286" s="15">
        <v>181</v>
      </c>
      <c r="E286" s="15">
        <v>14</v>
      </c>
      <c r="F286" s="15">
        <v>13143</v>
      </c>
      <c r="G286" s="15">
        <v>6265</v>
      </c>
      <c r="H286" s="15">
        <v>46</v>
      </c>
      <c r="I286" s="15">
        <v>3281</v>
      </c>
      <c r="J286" s="15">
        <v>181</v>
      </c>
      <c r="K286" s="15">
        <v>2534</v>
      </c>
      <c r="L286" s="15">
        <v>0</v>
      </c>
      <c r="M286" s="15">
        <v>5727</v>
      </c>
      <c r="N286" s="15">
        <v>0</v>
      </c>
      <c r="O286" s="15">
        <v>5726</v>
      </c>
      <c r="P286" s="15">
        <v>101</v>
      </c>
      <c r="Q286" s="15">
        <v>531</v>
      </c>
      <c r="R286" s="15">
        <v>0</v>
      </c>
      <c r="S286" s="15">
        <v>98838</v>
      </c>
      <c r="T286" s="15">
        <v>156504</v>
      </c>
      <c r="U286" s="15">
        <v>110392</v>
      </c>
      <c r="V286" s="15">
        <v>168058</v>
      </c>
      <c r="W286" s="15">
        <v>72857</v>
      </c>
      <c r="X286" s="15">
        <v>25450</v>
      </c>
      <c r="Y286" s="16">
        <f t="shared" si="61"/>
        <v>0.74111711271832115</v>
      </c>
      <c r="Z286" s="16">
        <f t="shared" si="62"/>
        <v>0.2588828872816788</v>
      </c>
    </row>
    <row r="287" spans="1:26" ht="15" x14ac:dyDescent="0.2">
      <c r="A287" s="14" t="s">
        <v>36</v>
      </c>
      <c r="B287" s="15">
        <v>1</v>
      </c>
      <c r="C287" s="15">
        <v>57907</v>
      </c>
      <c r="D287" s="15">
        <v>148</v>
      </c>
      <c r="E287" s="15">
        <v>17</v>
      </c>
      <c r="F287" s="15">
        <v>13497</v>
      </c>
      <c r="G287" s="15">
        <v>6506</v>
      </c>
      <c r="H287" s="15">
        <v>41</v>
      </c>
      <c r="I287" s="15">
        <v>3250</v>
      </c>
      <c r="J287" s="15">
        <v>214</v>
      </c>
      <c r="K287" s="15">
        <v>2376</v>
      </c>
      <c r="L287" s="15">
        <v>0</v>
      </c>
      <c r="M287" s="15">
        <v>6345</v>
      </c>
      <c r="N287" s="15">
        <v>0</v>
      </c>
      <c r="O287" s="15">
        <v>5777</v>
      </c>
      <c r="P287" s="15">
        <v>64</v>
      </c>
      <c r="Q287" s="15">
        <v>558</v>
      </c>
      <c r="R287" s="15">
        <v>0</v>
      </c>
      <c r="S287" s="15">
        <v>84515</v>
      </c>
      <c r="T287" s="15">
        <v>142301</v>
      </c>
      <c r="U287" s="15">
        <v>96701</v>
      </c>
      <c r="V287" s="15">
        <v>154487</v>
      </c>
      <c r="W287" s="15">
        <v>58073</v>
      </c>
      <c r="X287" s="15">
        <v>25884</v>
      </c>
      <c r="Y287" s="16">
        <f t="shared" si="61"/>
        <v>0.6916993222721155</v>
      </c>
      <c r="Z287" s="16">
        <f t="shared" si="62"/>
        <v>0.3083006777278845</v>
      </c>
    </row>
    <row r="288" spans="1:26" ht="15" x14ac:dyDescent="0.2">
      <c r="A288" s="14" t="s">
        <v>37</v>
      </c>
      <c r="B288" s="15">
        <v>0</v>
      </c>
      <c r="C288" s="15">
        <v>59933</v>
      </c>
      <c r="D288" s="15">
        <v>206</v>
      </c>
      <c r="E288" s="15">
        <v>16</v>
      </c>
      <c r="F288" s="15">
        <v>12570</v>
      </c>
      <c r="G288" s="15">
        <v>5873</v>
      </c>
      <c r="H288" s="15">
        <v>32</v>
      </c>
      <c r="I288" s="15">
        <v>3312</v>
      </c>
      <c r="J288" s="15">
        <v>166</v>
      </c>
      <c r="K288" s="15">
        <v>2190</v>
      </c>
      <c r="L288" s="15">
        <v>0</v>
      </c>
      <c r="M288" s="15">
        <v>5878</v>
      </c>
      <c r="N288" s="15">
        <v>0</v>
      </c>
      <c r="O288" s="15">
        <v>5736</v>
      </c>
      <c r="P288" s="15">
        <v>62</v>
      </c>
      <c r="Q288" s="15">
        <v>604</v>
      </c>
      <c r="R288" s="15">
        <v>0</v>
      </c>
      <c r="S288" s="15">
        <v>84902</v>
      </c>
      <c r="T288" s="15">
        <v>138761</v>
      </c>
      <c r="U288" s="15">
        <v>96578</v>
      </c>
      <c r="V288" s="15">
        <v>150437</v>
      </c>
      <c r="W288" s="15">
        <v>60155</v>
      </c>
      <c r="X288" s="15">
        <v>24143</v>
      </c>
      <c r="Y288" s="16">
        <f t="shared" si="61"/>
        <v>0.71359937365062043</v>
      </c>
      <c r="Z288" s="16">
        <f t="shared" si="62"/>
        <v>0.28640062634937957</v>
      </c>
    </row>
    <row r="289" spans="1:26" ht="15" x14ac:dyDescent="0.2">
      <c r="A289" s="14" t="s">
        <v>38</v>
      </c>
      <c r="B289" s="15">
        <v>0</v>
      </c>
      <c r="C289" s="15">
        <v>58855</v>
      </c>
      <c r="D289" s="15">
        <v>169</v>
      </c>
      <c r="E289" s="15">
        <v>13</v>
      </c>
      <c r="F289" s="15">
        <v>12407</v>
      </c>
      <c r="G289" s="15">
        <v>6265</v>
      </c>
      <c r="H289" s="15">
        <v>29</v>
      </c>
      <c r="I289" s="15">
        <v>3251</v>
      </c>
      <c r="J289" s="15">
        <v>195</v>
      </c>
      <c r="K289" s="15">
        <v>2373</v>
      </c>
      <c r="L289" s="15">
        <v>0</v>
      </c>
      <c r="M289" s="15">
        <v>6152</v>
      </c>
      <c r="N289" s="15">
        <v>0</v>
      </c>
      <c r="O289" s="15">
        <v>5843</v>
      </c>
      <c r="P289" s="15">
        <v>52</v>
      </c>
      <c r="Q289" s="15">
        <v>448</v>
      </c>
      <c r="R289" s="15">
        <v>0</v>
      </c>
      <c r="S289" s="15">
        <v>84005</v>
      </c>
      <c r="T289" s="15">
        <v>139870</v>
      </c>
      <c r="U289" s="15">
        <v>96052</v>
      </c>
      <c r="V289" s="15">
        <v>151917</v>
      </c>
      <c r="W289" s="15">
        <v>59037</v>
      </c>
      <c r="X289" s="15">
        <v>24520</v>
      </c>
      <c r="Y289" s="16">
        <f t="shared" si="61"/>
        <v>0.70654762617135614</v>
      </c>
      <c r="Z289" s="16">
        <f t="shared" si="62"/>
        <v>0.29345237382864392</v>
      </c>
    </row>
    <row r="290" spans="1:26" ht="15" x14ac:dyDescent="0.2">
      <c r="A290" s="14" t="s">
        <v>39</v>
      </c>
      <c r="B290" s="15">
        <v>0</v>
      </c>
      <c r="C290" s="15">
        <v>55654</v>
      </c>
      <c r="D290" s="15">
        <v>175</v>
      </c>
      <c r="E290" s="15">
        <v>9</v>
      </c>
      <c r="F290" s="15">
        <v>11689</v>
      </c>
      <c r="G290" s="15">
        <v>6025</v>
      </c>
      <c r="H290" s="15">
        <v>31</v>
      </c>
      <c r="I290" s="15">
        <v>3354</v>
      </c>
      <c r="J290" s="15">
        <v>203</v>
      </c>
      <c r="K290" s="15">
        <v>2256</v>
      </c>
      <c r="L290" s="15">
        <v>0</v>
      </c>
      <c r="M290" s="15">
        <v>5701</v>
      </c>
      <c r="N290" s="15">
        <v>0</v>
      </c>
      <c r="O290" s="15">
        <v>5051</v>
      </c>
      <c r="P290" s="15">
        <v>76</v>
      </c>
      <c r="Q290" s="15">
        <v>397</v>
      </c>
      <c r="R290" s="15">
        <v>0</v>
      </c>
      <c r="S290" s="15">
        <v>79793</v>
      </c>
      <c r="T290" s="15">
        <v>133857</v>
      </c>
      <c r="U290" s="15">
        <v>90621</v>
      </c>
      <c r="V290" s="15">
        <v>144685</v>
      </c>
      <c r="W290" s="15">
        <v>55838</v>
      </c>
      <c r="X290" s="15">
        <v>23558</v>
      </c>
      <c r="Y290" s="16">
        <f t="shared" si="61"/>
        <v>0.70328480024182582</v>
      </c>
      <c r="Z290" s="16">
        <f t="shared" si="62"/>
        <v>0.29671519975817423</v>
      </c>
    </row>
    <row r="291" spans="1:26" ht="15" x14ac:dyDescent="0.2">
      <c r="A291" s="14" t="s">
        <v>40</v>
      </c>
      <c r="B291" s="15">
        <v>0</v>
      </c>
      <c r="C291" s="15">
        <v>63263</v>
      </c>
      <c r="D291" s="15">
        <v>174</v>
      </c>
      <c r="E291" s="15">
        <v>11</v>
      </c>
      <c r="F291" s="15">
        <v>11208</v>
      </c>
      <c r="G291" s="15">
        <v>5631</v>
      </c>
      <c r="H291" s="15">
        <v>37</v>
      </c>
      <c r="I291" s="15">
        <v>3483</v>
      </c>
      <c r="J291" s="15">
        <v>173</v>
      </c>
      <c r="K291" s="15">
        <v>2383</v>
      </c>
      <c r="L291" s="15">
        <v>0</v>
      </c>
      <c r="M291" s="15">
        <v>5466</v>
      </c>
      <c r="N291" s="15">
        <v>0</v>
      </c>
      <c r="O291" s="15">
        <v>5983</v>
      </c>
      <c r="P291" s="15">
        <v>35</v>
      </c>
      <c r="Q291" s="15">
        <v>559</v>
      </c>
      <c r="R291" s="15">
        <v>0</v>
      </c>
      <c r="S291" s="15">
        <v>85686</v>
      </c>
      <c r="T291" s="15">
        <v>139164</v>
      </c>
      <c r="U291" s="15">
        <v>97170</v>
      </c>
      <c r="V291" s="15">
        <v>150648</v>
      </c>
      <c r="W291" s="15">
        <v>62212</v>
      </c>
      <c r="X291" s="15">
        <v>22915</v>
      </c>
      <c r="Y291" s="16">
        <f t="shared" si="61"/>
        <v>0.73081396031811297</v>
      </c>
      <c r="Z291" s="16">
        <f t="shared" si="62"/>
        <v>0.26918603968188709</v>
      </c>
    </row>
    <row r="292" spans="1:26" x14ac:dyDescent="0.2">
      <c r="Y292" s="21"/>
      <c r="Z292" s="21"/>
    </row>
    <row r="293" spans="1:26" ht="15" x14ac:dyDescent="0.2">
      <c r="A293" s="19">
        <v>2005</v>
      </c>
      <c r="B293" s="12">
        <f t="shared" ref="B293:X293" si="63">SUM(B294:B305)</f>
        <v>0</v>
      </c>
      <c r="C293" s="12">
        <f t="shared" si="63"/>
        <v>714634</v>
      </c>
      <c r="D293" s="12">
        <f t="shared" si="63"/>
        <v>1835</v>
      </c>
      <c r="E293" s="12">
        <f t="shared" si="63"/>
        <v>138</v>
      </c>
      <c r="F293" s="12">
        <f t="shared" si="63"/>
        <v>148603</v>
      </c>
      <c r="G293" s="12">
        <f t="shared" si="63"/>
        <v>72836</v>
      </c>
      <c r="H293" s="12">
        <f t="shared" si="63"/>
        <v>588</v>
      </c>
      <c r="I293" s="12">
        <f t="shared" si="63"/>
        <v>41361</v>
      </c>
      <c r="J293" s="12">
        <f t="shared" si="63"/>
        <v>1890</v>
      </c>
      <c r="K293" s="12">
        <f t="shared" si="63"/>
        <v>18773</v>
      </c>
      <c r="L293" s="12">
        <f t="shared" si="63"/>
        <v>1</v>
      </c>
      <c r="M293" s="12">
        <f t="shared" si="63"/>
        <v>65361</v>
      </c>
      <c r="N293" s="12">
        <f t="shared" si="63"/>
        <v>0</v>
      </c>
      <c r="O293" s="12">
        <f t="shared" si="63"/>
        <v>57737</v>
      </c>
      <c r="P293" s="12">
        <f t="shared" si="63"/>
        <v>932</v>
      </c>
      <c r="Q293" s="12">
        <f t="shared" si="63"/>
        <v>4358</v>
      </c>
      <c r="R293" s="12">
        <f t="shared" si="63"/>
        <v>0</v>
      </c>
      <c r="S293" s="12">
        <f t="shared" si="63"/>
        <v>1000661</v>
      </c>
      <c r="T293" s="12">
        <f t="shared" si="63"/>
        <v>1611932</v>
      </c>
      <c r="U293" s="12">
        <f t="shared" si="63"/>
        <v>1123470</v>
      </c>
      <c r="V293" s="12">
        <f t="shared" si="63"/>
        <v>1733308</v>
      </c>
      <c r="W293" s="12">
        <f t="shared" si="63"/>
        <v>715150</v>
      </c>
      <c r="X293" s="12">
        <f t="shared" si="63"/>
        <v>283754</v>
      </c>
      <c r="Y293" s="20">
        <f>(W293)/($W293+$X293)</f>
        <v>0.71593466439217379</v>
      </c>
      <c r="Z293" s="20">
        <f>(X293)/($W293+$X293)</f>
        <v>0.28406533560782615</v>
      </c>
    </row>
    <row r="294" spans="1:26" ht="15" x14ac:dyDescent="0.2">
      <c r="A294" s="14" t="s">
        <v>29</v>
      </c>
      <c r="B294" s="15">
        <v>0</v>
      </c>
      <c r="C294" s="15">
        <v>57058</v>
      </c>
      <c r="D294" s="15">
        <v>168</v>
      </c>
      <c r="E294" s="15">
        <v>5</v>
      </c>
      <c r="F294" s="15">
        <v>11099</v>
      </c>
      <c r="G294" s="15">
        <v>5710</v>
      </c>
      <c r="H294" s="15">
        <v>34</v>
      </c>
      <c r="I294" s="15">
        <v>3903</v>
      </c>
      <c r="J294" s="15">
        <v>262</v>
      </c>
      <c r="K294" s="15">
        <v>1028</v>
      </c>
      <c r="L294" s="15">
        <v>1</v>
      </c>
      <c r="M294" s="15">
        <v>4532</v>
      </c>
      <c r="N294" s="15">
        <v>0</v>
      </c>
      <c r="O294" s="15">
        <v>3894</v>
      </c>
      <c r="P294" s="15">
        <v>81</v>
      </c>
      <c r="Q294" s="15">
        <v>347</v>
      </c>
      <c r="R294" s="15">
        <v>0</v>
      </c>
      <c r="S294" s="15">
        <v>79268</v>
      </c>
      <c r="T294" s="15">
        <v>126269</v>
      </c>
      <c r="U294" s="15">
        <v>87775</v>
      </c>
      <c r="V294" s="15">
        <v>134771</v>
      </c>
      <c r="W294" s="15">
        <v>57231</v>
      </c>
      <c r="X294" s="15">
        <v>22037</v>
      </c>
      <c r="Y294" s="16">
        <f t="shared" ref="Y294:Y305" si="64">($W294)/($W294+$X294)</f>
        <v>0.72199374274612704</v>
      </c>
      <c r="Z294" s="16">
        <f t="shared" ref="Z294:Z305" si="65">($X294)/($W294+$X294)</f>
        <v>0.27800625725387296</v>
      </c>
    </row>
    <row r="295" spans="1:26" ht="15" x14ac:dyDescent="0.2">
      <c r="A295" s="14" t="s">
        <v>30</v>
      </c>
      <c r="B295" s="15">
        <v>0</v>
      </c>
      <c r="C295" s="15">
        <v>54110</v>
      </c>
      <c r="D295" s="15">
        <v>94</v>
      </c>
      <c r="E295" s="15">
        <v>5</v>
      </c>
      <c r="F295" s="15">
        <v>10672</v>
      </c>
      <c r="G295" s="15">
        <v>5331</v>
      </c>
      <c r="H295" s="15">
        <v>45</v>
      </c>
      <c r="I295" s="15">
        <v>3653</v>
      </c>
      <c r="J295" s="15">
        <v>267</v>
      </c>
      <c r="K295" s="15">
        <v>916</v>
      </c>
      <c r="L295" s="15">
        <v>0</v>
      </c>
      <c r="M295" s="15">
        <v>4551</v>
      </c>
      <c r="N295" s="15">
        <v>0</v>
      </c>
      <c r="O295" s="15">
        <v>4196</v>
      </c>
      <c r="P295" s="15">
        <v>79</v>
      </c>
      <c r="Q295" s="15">
        <v>273</v>
      </c>
      <c r="R295" s="15">
        <v>0</v>
      </c>
      <c r="S295" s="15">
        <v>75093</v>
      </c>
      <c r="T295" s="15">
        <v>119149</v>
      </c>
      <c r="U295" s="15">
        <v>83919</v>
      </c>
      <c r="V295" s="15">
        <v>127970</v>
      </c>
      <c r="W295" s="15">
        <v>54209</v>
      </c>
      <c r="X295" s="15">
        <v>20884</v>
      </c>
      <c r="Y295" s="16">
        <f t="shared" si="64"/>
        <v>0.72189152118040301</v>
      </c>
      <c r="Z295" s="16">
        <f t="shared" si="65"/>
        <v>0.27810847881959705</v>
      </c>
    </row>
    <row r="296" spans="1:26" ht="15" x14ac:dyDescent="0.2">
      <c r="A296" s="14" t="s">
        <v>31</v>
      </c>
      <c r="B296" s="15">
        <v>0</v>
      </c>
      <c r="C296" s="15">
        <v>59399</v>
      </c>
      <c r="D296" s="15">
        <v>132</v>
      </c>
      <c r="E296" s="15">
        <v>3</v>
      </c>
      <c r="F296" s="15">
        <v>12649</v>
      </c>
      <c r="G296" s="15">
        <v>6435</v>
      </c>
      <c r="H296" s="15">
        <v>59</v>
      </c>
      <c r="I296" s="15">
        <v>3869</v>
      </c>
      <c r="J296" s="15">
        <v>208</v>
      </c>
      <c r="K296" s="15">
        <v>1102</v>
      </c>
      <c r="L296" s="15">
        <v>0</v>
      </c>
      <c r="M296" s="15">
        <v>5871</v>
      </c>
      <c r="N296" s="15">
        <v>0</v>
      </c>
      <c r="O296" s="15">
        <v>4799</v>
      </c>
      <c r="P296" s="15">
        <v>117</v>
      </c>
      <c r="Q296" s="15">
        <v>343</v>
      </c>
      <c r="R296" s="15">
        <v>0</v>
      </c>
      <c r="S296" s="15">
        <v>83856</v>
      </c>
      <c r="T296" s="15">
        <v>134830</v>
      </c>
      <c r="U296" s="15">
        <v>94643</v>
      </c>
      <c r="V296" s="15">
        <v>145614</v>
      </c>
      <c r="W296" s="15">
        <v>59534</v>
      </c>
      <c r="X296" s="15">
        <v>24322</v>
      </c>
      <c r="Y296" s="16">
        <f t="shared" si="64"/>
        <v>0.70995516122877311</v>
      </c>
      <c r="Z296" s="16">
        <f t="shared" si="65"/>
        <v>0.29004483877122689</v>
      </c>
    </row>
    <row r="297" spans="1:26" ht="15" x14ac:dyDescent="0.2">
      <c r="A297" s="14" t="s">
        <v>32</v>
      </c>
      <c r="B297" s="15">
        <v>0</v>
      </c>
      <c r="C297" s="15">
        <v>56852</v>
      </c>
      <c r="D297" s="15">
        <v>149</v>
      </c>
      <c r="E297" s="15">
        <v>17</v>
      </c>
      <c r="F297" s="15">
        <v>12243</v>
      </c>
      <c r="G297" s="15">
        <v>6266</v>
      </c>
      <c r="H297" s="15">
        <v>33</v>
      </c>
      <c r="I297" s="15">
        <v>3542</v>
      </c>
      <c r="J297" s="15">
        <v>127</v>
      </c>
      <c r="K297" s="15">
        <v>1275</v>
      </c>
      <c r="L297" s="15">
        <v>0</v>
      </c>
      <c r="M297" s="15">
        <v>5358</v>
      </c>
      <c r="N297" s="15">
        <v>0</v>
      </c>
      <c r="O297" s="15">
        <v>5018</v>
      </c>
      <c r="P297" s="15">
        <v>58</v>
      </c>
      <c r="Q297" s="15">
        <v>273</v>
      </c>
      <c r="R297" s="15">
        <v>0</v>
      </c>
      <c r="S297" s="15">
        <v>80504</v>
      </c>
      <c r="T297" s="15">
        <v>130301</v>
      </c>
      <c r="U297" s="15">
        <v>90938</v>
      </c>
      <c r="V297" s="15">
        <v>140718</v>
      </c>
      <c r="W297" s="15">
        <v>57018</v>
      </c>
      <c r="X297" s="15">
        <v>23486</v>
      </c>
      <c r="Y297" s="16">
        <f t="shared" si="64"/>
        <v>0.70826294345622576</v>
      </c>
      <c r="Z297" s="16">
        <f t="shared" si="65"/>
        <v>0.29173705654377424</v>
      </c>
    </row>
    <row r="298" spans="1:26" ht="15" x14ac:dyDescent="0.2">
      <c r="A298" s="14" t="s">
        <v>33</v>
      </c>
      <c r="B298" s="15">
        <v>0</v>
      </c>
      <c r="C298" s="15">
        <v>59479</v>
      </c>
      <c r="D298" s="15">
        <v>138</v>
      </c>
      <c r="E298" s="15">
        <v>9</v>
      </c>
      <c r="F298" s="15">
        <v>12293</v>
      </c>
      <c r="G298" s="15">
        <v>5963</v>
      </c>
      <c r="H298" s="15">
        <v>48</v>
      </c>
      <c r="I298" s="15">
        <v>3400</v>
      </c>
      <c r="J298" s="15">
        <v>114</v>
      </c>
      <c r="K298" s="15">
        <v>1521</v>
      </c>
      <c r="L298" s="15">
        <v>0</v>
      </c>
      <c r="M298" s="15">
        <v>5633</v>
      </c>
      <c r="N298" s="15">
        <v>0</v>
      </c>
      <c r="O298" s="15">
        <v>4977</v>
      </c>
      <c r="P298" s="15">
        <v>51</v>
      </c>
      <c r="Q298" s="15">
        <v>310</v>
      </c>
      <c r="R298" s="15">
        <v>0</v>
      </c>
      <c r="S298" s="15">
        <v>82966</v>
      </c>
      <c r="T298" s="15">
        <v>132959</v>
      </c>
      <c r="U298" s="15">
        <v>93626</v>
      </c>
      <c r="V298" s="15">
        <v>143395</v>
      </c>
      <c r="W298" s="15">
        <v>59626</v>
      </c>
      <c r="X298" s="15">
        <v>23339</v>
      </c>
      <c r="Y298" s="16">
        <f t="shared" si="64"/>
        <v>0.71868860362803588</v>
      </c>
      <c r="Z298" s="16">
        <f t="shared" si="65"/>
        <v>0.28131139637196406</v>
      </c>
    </row>
    <row r="299" spans="1:26" ht="15" x14ac:dyDescent="0.2">
      <c r="A299" s="14" t="s">
        <v>34</v>
      </c>
      <c r="B299" s="15">
        <v>0</v>
      </c>
      <c r="C299" s="15">
        <v>56122</v>
      </c>
      <c r="D299" s="15">
        <v>219</v>
      </c>
      <c r="E299" s="15">
        <v>14</v>
      </c>
      <c r="F299" s="15">
        <v>12746</v>
      </c>
      <c r="G299" s="15">
        <v>6296</v>
      </c>
      <c r="H299" s="15">
        <v>63</v>
      </c>
      <c r="I299" s="15">
        <v>3283</v>
      </c>
      <c r="J299" s="15">
        <v>156</v>
      </c>
      <c r="K299" s="15">
        <v>1654</v>
      </c>
      <c r="L299" s="15">
        <v>0</v>
      </c>
      <c r="M299" s="15">
        <v>6163</v>
      </c>
      <c r="N299" s="15">
        <v>0</v>
      </c>
      <c r="O299" s="15">
        <v>4479</v>
      </c>
      <c r="P299" s="15">
        <v>66</v>
      </c>
      <c r="Q299" s="15">
        <v>370</v>
      </c>
      <c r="R299" s="15">
        <v>0</v>
      </c>
      <c r="S299" s="15">
        <v>80553</v>
      </c>
      <c r="T299" s="15">
        <v>132617</v>
      </c>
      <c r="U299" s="15">
        <v>91261</v>
      </c>
      <c r="V299" s="15">
        <v>143325</v>
      </c>
      <c r="W299" s="15">
        <v>56355</v>
      </c>
      <c r="X299" s="15">
        <v>24198</v>
      </c>
      <c r="Y299" s="16">
        <f t="shared" si="64"/>
        <v>0.69960150459945625</v>
      </c>
      <c r="Z299" s="16">
        <f t="shared" si="65"/>
        <v>0.30039849540054375</v>
      </c>
    </row>
    <row r="300" spans="1:26" ht="15" x14ac:dyDescent="0.2">
      <c r="A300" s="14" t="s">
        <v>35</v>
      </c>
      <c r="B300" s="15">
        <v>0</v>
      </c>
      <c r="C300" s="15">
        <v>77236</v>
      </c>
      <c r="D300" s="15">
        <v>222</v>
      </c>
      <c r="E300" s="15">
        <v>20</v>
      </c>
      <c r="F300" s="15">
        <v>13108</v>
      </c>
      <c r="G300" s="15">
        <v>6069</v>
      </c>
      <c r="H300" s="15">
        <v>69</v>
      </c>
      <c r="I300" s="15">
        <v>3263</v>
      </c>
      <c r="J300" s="15">
        <v>113</v>
      </c>
      <c r="K300" s="15">
        <v>1392</v>
      </c>
      <c r="L300" s="15">
        <v>0</v>
      </c>
      <c r="M300" s="15">
        <v>5759</v>
      </c>
      <c r="N300" s="15">
        <v>0</v>
      </c>
      <c r="O300" s="15">
        <v>4896</v>
      </c>
      <c r="P300" s="15">
        <v>56</v>
      </c>
      <c r="Q300" s="15">
        <v>483</v>
      </c>
      <c r="R300" s="15">
        <v>0</v>
      </c>
      <c r="S300" s="15">
        <v>101493</v>
      </c>
      <c r="T300" s="15">
        <v>151494</v>
      </c>
      <c r="U300" s="15">
        <v>112203</v>
      </c>
      <c r="V300" s="15">
        <v>162205</v>
      </c>
      <c r="W300" s="15">
        <v>77478</v>
      </c>
      <c r="X300" s="15">
        <v>24014</v>
      </c>
      <c r="Y300" s="16">
        <f t="shared" si="64"/>
        <v>0.76339021794821271</v>
      </c>
      <c r="Z300" s="16">
        <f t="shared" si="65"/>
        <v>0.23660978205178734</v>
      </c>
    </row>
    <row r="301" spans="1:26" ht="15" x14ac:dyDescent="0.2">
      <c r="A301" s="14" t="s">
        <v>36</v>
      </c>
      <c r="B301" s="15">
        <v>0</v>
      </c>
      <c r="C301" s="15">
        <v>57938</v>
      </c>
      <c r="D301" s="15">
        <v>149</v>
      </c>
      <c r="E301" s="15">
        <v>19</v>
      </c>
      <c r="F301" s="15">
        <v>13202</v>
      </c>
      <c r="G301" s="15">
        <v>6721</v>
      </c>
      <c r="H301" s="15">
        <v>38</v>
      </c>
      <c r="I301" s="15">
        <v>3831</v>
      </c>
      <c r="J301" s="15">
        <v>132</v>
      </c>
      <c r="K301" s="15">
        <v>1882</v>
      </c>
      <c r="L301" s="15">
        <v>0</v>
      </c>
      <c r="M301" s="15">
        <v>5796</v>
      </c>
      <c r="N301" s="15">
        <v>0</v>
      </c>
      <c r="O301" s="15">
        <v>5456</v>
      </c>
      <c r="P301" s="15">
        <v>113</v>
      </c>
      <c r="Q301" s="15">
        <v>407</v>
      </c>
      <c r="R301" s="15">
        <v>0</v>
      </c>
      <c r="S301" s="15">
        <v>83912</v>
      </c>
      <c r="T301" s="15">
        <v>140572</v>
      </c>
      <c r="U301" s="15">
        <v>95277</v>
      </c>
      <c r="V301" s="15">
        <v>151937</v>
      </c>
      <c r="W301" s="15">
        <v>58106</v>
      </c>
      <c r="X301" s="15">
        <v>25806</v>
      </c>
      <c r="Y301" s="16">
        <f t="shared" si="64"/>
        <v>0.69246353322528365</v>
      </c>
      <c r="Z301" s="16">
        <f t="shared" si="65"/>
        <v>0.30753646677471635</v>
      </c>
    </row>
    <row r="302" spans="1:26" ht="15" x14ac:dyDescent="0.2">
      <c r="A302" s="14" t="s">
        <v>37</v>
      </c>
      <c r="B302" s="15">
        <v>0</v>
      </c>
      <c r="C302" s="15">
        <v>56282</v>
      </c>
      <c r="D302" s="15">
        <v>158</v>
      </c>
      <c r="E302" s="15">
        <v>10</v>
      </c>
      <c r="F302" s="15">
        <v>12805</v>
      </c>
      <c r="G302" s="15">
        <v>6042</v>
      </c>
      <c r="H302" s="15">
        <v>65</v>
      </c>
      <c r="I302" s="15">
        <v>3475</v>
      </c>
      <c r="J302" s="15">
        <v>105</v>
      </c>
      <c r="K302" s="15">
        <v>1564</v>
      </c>
      <c r="L302" s="15">
        <v>0</v>
      </c>
      <c r="M302" s="15">
        <v>5603</v>
      </c>
      <c r="N302" s="15">
        <v>0</v>
      </c>
      <c r="O302" s="15">
        <v>5011</v>
      </c>
      <c r="P302" s="15">
        <v>106</v>
      </c>
      <c r="Q302" s="15">
        <v>428</v>
      </c>
      <c r="R302" s="15">
        <v>0</v>
      </c>
      <c r="S302" s="15">
        <v>80506</v>
      </c>
      <c r="T302" s="15">
        <v>131756</v>
      </c>
      <c r="U302" s="15">
        <v>91226</v>
      </c>
      <c r="V302" s="15">
        <v>142476</v>
      </c>
      <c r="W302" s="15">
        <v>56450</v>
      </c>
      <c r="X302" s="15">
        <v>24056</v>
      </c>
      <c r="Y302" s="16">
        <f t="shared" si="64"/>
        <v>0.70118997341813027</v>
      </c>
      <c r="Z302" s="16">
        <f t="shared" si="65"/>
        <v>0.29881002658186967</v>
      </c>
    </row>
    <row r="303" spans="1:26" ht="15" x14ac:dyDescent="0.2">
      <c r="A303" s="14" t="s">
        <v>38</v>
      </c>
      <c r="B303" s="15">
        <v>0</v>
      </c>
      <c r="C303" s="15">
        <v>57720</v>
      </c>
      <c r="D303" s="15">
        <v>150</v>
      </c>
      <c r="E303" s="15">
        <v>21</v>
      </c>
      <c r="F303" s="15">
        <v>12621</v>
      </c>
      <c r="G303" s="15">
        <v>6071</v>
      </c>
      <c r="H303" s="15">
        <v>56</v>
      </c>
      <c r="I303" s="15">
        <v>3178</v>
      </c>
      <c r="J303" s="15">
        <v>95</v>
      </c>
      <c r="K303" s="15">
        <v>2051</v>
      </c>
      <c r="L303" s="15">
        <v>0</v>
      </c>
      <c r="M303" s="15">
        <v>5423</v>
      </c>
      <c r="N303" s="15">
        <v>0</v>
      </c>
      <c r="O303" s="15">
        <v>5441</v>
      </c>
      <c r="P303" s="15">
        <v>59</v>
      </c>
      <c r="Q303" s="15">
        <v>372</v>
      </c>
      <c r="R303" s="15">
        <v>0</v>
      </c>
      <c r="S303" s="15">
        <v>81963</v>
      </c>
      <c r="T303" s="15">
        <v>135090</v>
      </c>
      <c r="U303" s="15">
        <v>92886</v>
      </c>
      <c r="V303" s="15">
        <v>146018</v>
      </c>
      <c r="W303" s="15">
        <v>57891</v>
      </c>
      <c r="X303" s="15">
        <v>24072</v>
      </c>
      <c r="Y303" s="16">
        <f t="shared" si="64"/>
        <v>0.70630650415431351</v>
      </c>
      <c r="Z303" s="16">
        <f t="shared" si="65"/>
        <v>0.29369349584568649</v>
      </c>
    </row>
    <row r="304" spans="1:26" ht="15" x14ac:dyDescent="0.2">
      <c r="A304" s="14" t="s">
        <v>39</v>
      </c>
      <c r="B304" s="15">
        <v>0</v>
      </c>
      <c r="C304" s="15">
        <v>56771</v>
      </c>
      <c r="D304" s="15">
        <v>130</v>
      </c>
      <c r="E304" s="15">
        <v>9</v>
      </c>
      <c r="F304" s="15">
        <v>12226</v>
      </c>
      <c r="G304" s="15">
        <v>6134</v>
      </c>
      <c r="H304" s="15">
        <v>44</v>
      </c>
      <c r="I304" s="15">
        <v>3138</v>
      </c>
      <c r="J304" s="15">
        <v>164</v>
      </c>
      <c r="K304" s="15">
        <v>2198</v>
      </c>
      <c r="L304" s="15">
        <v>0</v>
      </c>
      <c r="M304" s="15">
        <v>5304</v>
      </c>
      <c r="N304" s="15">
        <v>0</v>
      </c>
      <c r="O304" s="15">
        <v>4692</v>
      </c>
      <c r="P304" s="15">
        <v>74</v>
      </c>
      <c r="Q304" s="15">
        <v>413</v>
      </c>
      <c r="R304" s="15">
        <v>0</v>
      </c>
      <c r="S304" s="15">
        <v>80814</v>
      </c>
      <c r="T304" s="15">
        <v>134668</v>
      </c>
      <c r="U304" s="15">
        <v>91297</v>
      </c>
      <c r="V304" s="15">
        <v>144738</v>
      </c>
      <c r="W304" s="15">
        <v>56910</v>
      </c>
      <c r="X304" s="15">
        <v>23904</v>
      </c>
      <c r="Y304" s="16">
        <f t="shared" si="64"/>
        <v>0.70420966664191853</v>
      </c>
      <c r="Z304" s="16">
        <f t="shared" si="65"/>
        <v>0.29579033335808153</v>
      </c>
    </row>
    <row r="305" spans="1:26" ht="15" x14ac:dyDescent="0.2">
      <c r="A305" s="14" t="s">
        <v>40</v>
      </c>
      <c r="B305" s="15">
        <v>0</v>
      </c>
      <c r="C305" s="15">
        <v>65667</v>
      </c>
      <c r="D305" s="15">
        <v>126</v>
      </c>
      <c r="E305" s="15">
        <v>6</v>
      </c>
      <c r="F305" s="15">
        <v>12939</v>
      </c>
      <c r="G305" s="15">
        <v>5798</v>
      </c>
      <c r="H305" s="15">
        <v>34</v>
      </c>
      <c r="I305" s="15">
        <v>2826</v>
      </c>
      <c r="J305" s="15">
        <v>147</v>
      </c>
      <c r="K305" s="15">
        <v>2190</v>
      </c>
      <c r="L305" s="15">
        <v>0</v>
      </c>
      <c r="M305" s="15">
        <v>5368</v>
      </c>
      <c r="N305" s="15">
        <v>0</v>
      </c>
      <c r="O305" s="15">
        <v>4878</v>
      </c>
      <c r="P305" s="15">
        <v>72</v>
      </c>
      <c r="Q305" s="15">
        <v>339</v>
      </c>
      <c r="R305" s="15">
        <v>0</v>
      </c>
      <c r="S305" s="15">
        <v>89733</v>
      </c>
      <c r="T305" s="15">
        <v>142227</v>
      </c>
      <c r="U305" s="15">
        <v>98419</v>
      </c>
      <c r="V305" s="15">
        <v>150141</v>
      </c>
      <c r="W305" s="15">
        <v>64342</v>
      </c>
      <c r="X305" s="15">
        <v>23636</v>
      </c>
      <c r="Y305" s="16">
        <f t="shared" si="64"/>
        <v>0.73134192639068862</v>
      </c>
      <c r="Z305" s="16">
        <f t="shared" si="65"/>
        <v>0.26865807360931143</v>
      </c>
    </row>
    <row r="306" spans="1:26" x14ac:dyDescent="0.2">
      <c r="Y306" s="21"/>
      <c r="Z306" s="21"/>
    </row>
    <row r="307" spans="1:26" ht="15" x14ac:dyDescent="0.2">
      <c r="A307" s="19">
        <v>2004</v>
      </c>
      <c r="B307" s="12">
        <f t="shared" ref="B307:X307" si="66">SUM(B308:B319)</f>
        <v>3</v>
      </c>
      <c r="C307" s="12">
        <f t="shared" si="66"/>
        <v>703192</v>
      </c>
      <c r="D307" s="12">
        <f t="shared" si="66"/>
        <v>1680</v>
      </c>
      <c r="E307" s="12">
        <f t="shared" si="66"/>
        <v>185</v>
      </c>
      <c r="F307" s="12">
        <f t="shared" si="66"/>
        <v>141212</v>
      </c>
      <c r="G307" s="12">
        <f t="shared" si="66"/>
        <v>73138</v>
      </c>
      <c r="H307" s="12">
        <f t="shared" si="66"/>
        <v>699</v>
      </c>
      <c r="I307" s="12">
        <f t="shared" si="66"/>
        <v>47381</v>
      </c>
      <c r="J307" s="12">
        <f t="shared" si="66"/>
        <v>6909</v>
      </c>
      <c r="K307" s="12">
        <f t="shared" si="66"/>
        <v>5674</v>
      </c>
      <c r="L307" s="12">
        <f t="shared" si="66"/>
        <v>0</v>
      </c>
      <c r="M307" s="12">
        <f t="shared" si="66"/>
        <v>65094</v>
      </c>
      <c r="N307" s="12">
        <f t="shared" si="66"/>
        <v>0</v>
      </c>
      <c r="O307" s="12">
        <f t="shared" si="66"/>
        <v>47352</v>
      </c>
      <c r="P307" s="12">
        <f t="shared" si="66"/>
        <v>925</v>
      </c>
      <c r="Q307" s="12">
        <f t="shared" si="66"/>
        <v>2767</v>
      </c>
      <c r="R307" s="12">
        <f t="shared" si="66"/>
        <v>0</v>
      </c>
      <c r="S307" s="12">
        <f t="shared" si="66"/>
        <v>980073</v>
      </c>
      <c r="T307" s="12">
        <f t="shared" si="66"/>
        <v>1539707</v>
      </c>
      <c r="U307" s="12">
        <f t="shared" si="66"/>
        <v>1093441</v>
      </c>
      <c r="V307" s="12">
        <f t="shared" si="66"/>
        <v>1650512</v>
      </c>
      <c r="W307" s="12">
        <f t="shared" si="66"/>
        <v>705057</v>
      </c>
      <c r="X307" s="12">
        <f t="shared" si="66"/>
        <v>275013</v>
      </c>
      <c r="Y307" s="20">
        <f>(W307)/($W307+$X307)</f>
        <v>0.71939453304355816</v>
      </c>
      <c r="Z307" s="20">
        <f>(X307)/($W307+$X307)</f>
        <v>0.2806054669564419</v>
      </c>
    </row>
    <row r="308" spans="1:26" ht="15" x14ac:dyDescent="0.2">
      <c r="A308" s="14" t="s">
        <v>29</v>
      </c>
      <c r="B308" s="15">
        <v>0</v>
      </c>
      <c r="C308" s="15">
        <v>53827</v>
      </c>
      <c r="D308" s="15">
        <v>105</v>
      </c>
      <c r="E308" s="15">
        <v>7</v>
      </c>
      <c r="F308" s="15">
        <v>10686</v>
      </c>
      <c r="G308" s="15">
        <v>5639</v>
      </c>
      <c r="H308" s="15">
        <v>43</v>
      </c>
      <c r="I308" s="15">
        <v>3826</v>
      </c>
      <c r="J308" s="15">
        <v>617</v>
      </c>
      <c r="K308" s="15">
        <v>466</v>
      </c>
      <c r="L308" s="15">
        <v>0</v>
      </c>
      <c r="M308" s="15">
        <v>5349</v>
      </c>
      <c r="N308" s="15">
        <v>0</v>
      </c>
      <c r="O308" s="15">
        <v>3521</v>
      </c>
      <c r="P308" s="15">
        <v>55</v>
      </c>
      <c r="Q308" s="15">
        <v>13</v>
      </c>
      <c r="R308" s="15">
        <v>0</v>
      </c>
      <c r="S308" s="15">
        <v>75216</v>
      </c>
      <c r="T308" s="15">
        <v>119073</v>
      </c>
      <c r="U308" s="15">
        <v>84141</v>
      </c>
      <c r="V308" s="15">
        <v>127512</v>
      </c>
      <c r="W308" s="15">
        <v>53939</v>
      </c>
      <c r="X308" s="15">
        <v>21277</v>
      </c>
      <c r="Y308" s="16">
        <f t="shared" ref="Y308:Y319" si="67">($W308)/($W308+$X308)</f>
        <v>0.71712135715805148</v>
      </c>
      <c r="Z308" s="16">
        <f t="shared" ref="Z308:Z319" si="68">($X308)/($W308+$X308)</f>
        <v>0.28287864284194852</v>
      </c>
    </row>
    <row r="309" spans="1:26" ht="15" x14ac:dyDescent="0.2">
      <c r="A309" s="14" t="s">
        <v>30</v>
      </c>
      <c r="B309" s="15">
        <v>0</v>
      </c>
      <c r="C309" s="15">
        <v>53747</v>
      </c>
      <c r="D309" s="15">
        <v>112</v>
      </c>
      <c r="E309" s="15">
        <v>12</v>
      </c>
      <c r="F309" s="15">
        <v>10052</v>
      </c>
      <c r="G309" s="15">
        <v>4762</v>
      </c>
      <c r="H309" s="15">
        <v>29</v>
      </c>
      <c r="I309" s="15">
        <v>3126</v>
      </c>
      <c r="J309" s="15">
        <v>577</v>
      </c>
      <c r="K309" s="15">
        <v>373</v>
      </c>
      <c r="L309" s="15">
        <v>0</v>
      </c>
      <c r="M309" s="15">
        <v>4854</v>
      </c>
      <c r="N309" s="15">
        <v>0</v>
      </c>
      <c r="O309" s="15">
        <v>3157</v>
      </c>
      <c r="P309" s="15">
        <v>149</v>
      </c>
      <c r="Q309" s="15">
        <v>30</v>
      </c>
      <c r="R309" s="15">
        <v>0</v>
      </c>
      <c r="S309" s="15">
        <v>72790</v>
      </c>
      <c r="T309" s="15">
        <v>110562</v>
      </c>
      <c r="U309" s="15">
        <v>80950</v>
      </c>
      <c r="V309" s="15">
        <v>118554</v>
      </c>
      <c r="W309" s="15">
        <v>53871</v>
      </c>
      <c r="X309" s="15">
        <v>18919</v>
      </c>
      <c r="Y309" s="16">
        <f t="shared" si="67"/>
        <v>0.74008792416540736</v>
      </c>
      <c r="Z309" s="16">
        <f t="shared" si="68"/>
        <v>0.25991207583459264</v>
      </c>
    </row>
    <row r="310" spans="1:26" ht="15" x14ac:dyDescent="0.2">
      <c r="A310" s="14" t="s">
        <v>31</v>
      </c>
      <c r="B310" s="15">
        <v>0</v>
      </c>
      <c r="C310" s="15">
        <v>57846</v>
      </c>
      <c r="D310" s="15">
        <v>118</v>
      </c>
      <c r="E310" s="15">
        <v>12</v>
      </c>
      <c r="F310" s="15">
        <v>12250</v>
      </c>
      <c r="G310" s="15">
        <v>6448</v>
      </c>
      <c r="H310" s="15">
        <v>53</v>
      </c>
      <c r="I310" s="15">
        <v>4134</v>
      </c>
      <c r="J310" s="15">
        <v>727</v>
      </c>
      <c r="K310" s="15">
        <v>431</v>
      </c>
      <c r="L310" s="15">
        <v>0</v>
      </c>
      <c r="M310" s="15">
        <v>6072</v>
      </c>
      <c r="N310" s="15">
        <v>0</v>
      </c>
      <c r="O310" s="15">
        <v>4023</v>
      </c>
      <c r="P310" s="15">
        <v>74</v>
      </c>
      <c r="Q310" s="15">
        <v>184</v>
      </c>
      <c r="R310" s="15">
        <v>0</v>
      </c>
      <c r="S310" s="15">
        <v>82019</v>
      </c>
      <c r="T310" s="15">
        <v>130941</v>
      </c>
      <c r="U310" s="15">
        <v>92188</v>
      </c>
      <c r="V310" s="15">
        <v>140828</v>
      </c>
      <c r="W310" s="15">
        <v>57976</v>
      </c>
      <c r="X310" s="15">
        <v>24043</v>
      </c>
      <c r="Y310" s="16">
        <f t="shared" si="67"/>
        <v>0.70686060546946439</v>
      </c>
      <c r="Z310" s="16">
        <f t="shared" si="68"/>
        <v>0.29313939453053561</v>
      </c>
    </row>
    <row r="311" spans="1:26" ht="15" x14ac:dyDescent="0.2">
      <c r="A311" s="14" t="s">
        <v>32</v>
      </c>
      <c r="B311" s="15">
        <v>0</v>
      </c>
      <c r="C311" s="15">
        <v>60113</v>
      </c>
      <c r="D311" s="15">
        <v>151</v>
      </c>
      <c r="E311" s="15">
        <v>30</v>
      </c>
      <c r="F311" s="15">
        <v>11540</v>
      </c>
      <c r="G311" s="15">
        <v>5759</v>
      </c>
      <c r="H311" s="15">
        <v>51</v>
      </c>
      <c r="I311" s="15">
        <v>3745</v>
      </c>
      <c r="J311" s="15">
        <v>575</v>
      </c>
      <c r="K311" s="15">
        <v>254</v>
      </c>
      <c r="L311" s="15">
        <v>0</v>
      </c>
      <c r="M311" s="15">
        <v>5519</v>
      </c>
      <c r="N311" s="15">
        <v>0</v>
      </c>
      <c r="O311" s="15">
        <v>4070</v>
      </c>
      <c r="P311" s="15">
        <v>81</v>
      </c>
      <c r="Q311" s="15">
        <v>198</v>
      </c>
      <c r="R311" s="15">
        <v>0</v>
      </c>
      <c r="S311" s="15">
        <v>82218</v>
      </c>
      <c r="T311" s="15">
        <v>125672</v>
      </c>
      <c r="U311" s="15">
        <v>91888</v>
      </c>
      <c r="V311" s="15">
        <v>134989</v>
      </c>
      <c r="W311" s="15">
        <v>60294</v>
      </c>
      <c r="X311" s="15">
        <v>21924</v>
      </c>
      <c r="Y311" s="16">
        <f t="shared" si="67"/>
        <v>0.7333430635627235</v>
      </c>
      <c r="Z311" s="16">
        <f t="shared" si="68"/>
        <v>0.2666569364372765</v>
      </c>
    </row>
    <row r="312" spans="1:26" ht="15" x14ac:dyDescent="0.2">
      <c r="A312" s="14" t="s">
        <v>33</v>
      </c>
      <c r="B312" s="15">
        <v>0</v>
      </c>
      <c r="C312" s="15">
        <v>60332</v>
      </c>
      <c r="D312" s="15">
        <v>166</v>
      </c>
      <c r="E312" s="15">
        <v>16</v>
      </c>
      <c r="F312" s="15">
        <v>12026</v>
      </c>
      <c r="G312" s="15">
        <v>5627</v>
      </c>
      <c r="H312" s="15">
        <v>52</v>
      </c>
      <c r="I312" s="15">
        <v>3924</v>
      </c>
      <c r="J312" s="15">
        <v>617</v>
      </c>
      <c r="K312" s="15">
        <v>334</v>
      </c>
      <c r="L312" s="15">
        <v>0</v>
      </c>
      <c r="M312" s="15">
        <v>5734</v>
      </c>
      <c r="N312" s="15">
        <v>0</v>
      </c>
      <c r="O312" s="15">
        <v>4280</v>
      </c>
      <c r="P312" s="15">
        <v>69</v>
      </c>
      <c r="Q312" s="15">
        <v>225</v>
      </c>
      <c r="R312" s="15">
        <v>0</v>
      </c>
      <c r="S312" s="15">
        <v>83094</v>
      </c>
      <c r="T312" s="15">
        <v>127784</v>
      </c>
      <c r="U312" s="15">
        <v>93177</v>
      </c>
      <c r="V312" s="15">
        <v>137514</v>
      </c>
      <c r="W312" s="15">
        <v>60514</v>
      </c>
      <c r="X312" s="15">
        <v>22580</v>
      </c>
      <c r="Y312" s="16">
        <f t="shared" si="67"/>
        <v>0.72825956146051463</v>
      </c>
      <c r="Z312" s="16">
        <f t="shared" si="68"/>
        <v>0.27174043853948543</v>
      </c>
    </row>
    <row r="313" spans="1:26" ht="15" x14ac:dyDescent="0.2">
      <c r="A313" s="14" t="s">
        <v>34</v>
      </c>
      <c r="B313" s="15">
        <v>0</v>
      </c>
      <c r="C313" s="15">
        <v>56869</v>
      </c>
      <c r="D313" s="15">
        <v>212</v>
      </c>
      <c r="E313" s="15">
        <v>27</v>
      </c>
      <c r="F313" s="15">
        <v>11785</v>
      </c>
      <c r="G313" s="15">
        <v>6765</v>
      </c>
      <c r="H313" s="15">
        <v>44</v>
      </c>
      <c r="I313" s="15">
        <v>3962</v>
      </c>
      <c r="J313" s="15">
        <v>599</v>
      </c>
      <c r="K313" s="15">
        <v>387</v>
      </c>
      <c r="L313" s="15">
        <v>0</v>
      </c>
      <c r="M313" s="15">
        <v>5652</v>
      </c>
      <c r="N313" s="15">
        <v>0</v>
      </c>
      <c r="O313" s="15">
        <v>3938</v>
      </c>
      <c r="P313" s="15">
        <v>101</v>
      </c>
      <c r="Q313" s="15">
        <v>231</v>
      </c>
      <c r="R313" s="15">
        <v>0</v>
      </c>
      <c r="S313" s="15">
        <v>80651</v>
      </c>
      <c r="T313" s="15">
        <v>128867</v>
      </c>
      <c r="U313" s="15">
        <v>90341</v>
      </c>
      <c r="V313" s="15">
        <v>138079</v>
      </c>
      <c r="W313" s="15">
        <v>57108</v>
      </c>
      <c r="X313" s="15">
        <v>23542</v>
      </c>
      <c r="Y313" s="16">
        <f t="shared" si="67"/>
        <v>0.70809671419714815</v>
      </c>
      <c r="Z313" s="16">
        <f t="shared" si="68"/>
        <v>0.29190328580285185</v>
      </c>
    </row>
    <row r="314" spans="1:26" ht="15" x14ac:dyDescent="0.2">
      <c r="A314" s="14" t="s">
        <v>35</v>
      </c>
      <c r="B314" s="15">
        <v>0</v>
      </c>
      <c r="C314" s="15">
        <v>66776</v>
      </c>
      <c r="D314" s="15">
        <v>182</v>
      </c>
      <c r="E314" s="15">
        <v>15</v>
      </c>
      <c r="F314" s="15">
        <v>12371</v>
      </c>
      <c r="G314" s="15">
        <v>6540</v>
      </c>
      <c r="H314" s="15">
        <v>93</v>
      </c>
      <c r="I314" s="15">
        <v>3893</v>
      </c>
      <c r="J314" s="15">
        <v>599</v>
      </c>
      <c r="K314" s="15">
        <v>446</v>
      </c>
      <c r="L314" s="15">
        <v>0</v>
      </c>
      <c r="M314" s="15">
        <v>5990</v>
      </c>
      <c r="N314" s="15">
        <v>0</v>
      </c>
      <c r="O314" s="15">
        <v>3778</v>
      </c>
      <c r="P314" s="15">
        <v>68</v>
      </c>
      <c r="Q314" s="15">
        <v>217</v>
      </c>
      <c r="R314" s="15">
        <v>0</v>
      </c>
      <c r="S314" s="15">
        <v>90915</v>
      </c>
      <c r="T314" s="15">
        <v>139337</v>
      </c>
      <c r="U314" s="15">
        <v>100751</v>
      </c>
      <c r="V314" s="15">
        <v>148713</v>
      </c>
      <c r="W314" s="15">
        <v>66973</v>
      </c>
      <c r="X314" s="15">
        <v>23942</v>
      </c>
      <c r="Y314" s="16">
        <f t="shared" si="67"/>
        <v>0.73665511741736789</v>
      </c>
      <c r="Z314" s="16">
        <f t="shared" si="68"/>
        <v>0.26334488258263211</v>
      </c>
    </row>
    <row r="315" spans="1:26" ht="15" x14ac:dyDescent="0.2">
      <c r="A315" s="14" t="s">
        <v>36</v>
      </c>
      <c r="B315" s="15">
        <v>0</v>
      </c>
      <c r="C315" s="15">
        <v>56684</v>
      </c>
      <c r="D315" s="15">
        <v>177</v>
      </c>
      <c r="E315" s="15">
        <v>10</v>
      </c>
      <c r="F315" s="15">
        <v>12349</v>
      </c>
      <c r="G315" s="15">
        <v>6329</v>
      </c>
      <c r="H315" s="15">
        <v>58</v>
      </c>
      <c r="I315" s="15">
        <v>4452</v>
      </c>
      <c r="J315" s="15">
        <v>680</v>
      </c>
      <c r="K315" s="15">
        <v>548</v>
      </c>
      <c r="L315" s="15">
        <v>0</v>
      </c>
      <c r="M315" s="15">
        <v>5830</v>
      </c>
      <c r="N315" s="15">
        <v>0</v>
      </c>
      <c r="O315" s="15">
        <v>4077</v>
      </c>
      <c r="P315" s="15">
        <v>59</v>
      </c>
      <c r="Q315" s="15">
        <v>267</v>
      </c>
      <c r="R315" s="15">
        <v>0</v>
      </c>
      <c r="S315" s="15">
        <v>81287</v>
      </c>
      <c r="T315" s="15">
        <v>131481</v>
      </c>
      <c r="U315" s="15">
        <v>91253</v>
      </c>
      <c r="V315" s="15">
        <v>141447</v>
      </c>
      <c r="W315" s="15">
        <v>56871</v>
      </c>
      <c r="X315" s="15">
        <v>24416</v>
      </c>
      <c r="Y315" s="16">
        <f t="shared" si="67"/>
        <v>0.69963216750525914</v>
      </c>
      <c r="Z315" s="16">
        <f t="shared" si="68"/>
        <v>0.30036783249474086</v>
      </c>
    </row>
    <row r="316" spans="1:26" ht="15" x14ac:dyDescent="0.2">
      <c r="A316" s="14" t="s">
        <v>37</v>
      </c>
      <c r="B316" s="15">
        <v>0</v>
      </c>
      <c r="C316" s="15">
        <v>56357</v>
      </c>
      <c r="D316" s="15">
        <v>151</v>
      </c>
      <c r="E316" s="15">
        <v>17</v>
      </c>
      <c r="F316" s="15">
        <v>12146</v>
      </c>
      <c r="G316" s="15">
        <v>6371</v>
      </c>
      <c r="H316" s="15">
        <v>79</v>
      </c>
      <c r="I316" s="15">
        <v>4342</v>
      </c>
      <c r="J316" s="15">
        <v>471</v>
      </c>
      <c r="K316" s="15">
        <v>534</v>
      </c>
      <c r="L316" s="15">
        <v>0</v>
      </c>
      <c r="M316" s="15">
        <v>5365</v>
      </c>
      <c r="N316" s="15">
        <v>0</v>
      </c>
      <c r="O316" s="15">
        <v>4385</v>
      </c>
      <c r="P316" s="15">
        <v>48</v>
      </c>
      <c r="Q316" s="15">
        <v>346</v>
      </c>
      <c r="R316" s="15">
        <v>0</v>
      </c>
      <c r="S316" s="15">
        <v>80468</v>
      </c>
      <c r="T316" s="15">
        <v>129607</v>
      </c>
      <c r="U316" s="15">
        <v>90266</v>
      </c>
      <c r="V316" s="15">
        <v>139405</v>
      </c>
      <c r="W316" s="15">
        <v>56525</v>
      </c>
      <c r="X316" s="15">
        <v>23943</v>
      </c>
      <c r="Y316" s="16">
        <f t="shared" si="67"/>
        <v>0.70245314907789436</v>
      </c>
      <c r="Z316" s="16">
        <f t="shared" si="68"/>
        <v>0.2975468509221057</v>
      </c>
    </row>
    <row r="317" spans="1:26" ht="15" x14ac:dyDescent="0.2">
      <c r="A317" s="14" t="s">
        <v>38</v>
      </c>
      <c r="B317" s="15">
        <v>1</v>
      </c>
      <c r="C317" s="15">
        <v>58278</v>
      </c>
      <c r="D317" s="15">
        <v>104</v>
      </c>
      <c r="E317" s="15">
        <v>9</v>
      </c>
      <c r="F317" s="15">
        <v>12049</v>
      </c>
      <c r="G317" s="15">
        <v>6249</v>
      </c>
      <c r="H317" s="15">
        <v>86</v>
      </c>
      <c r="I317" s="15">
        <v>3999</v>
      </c>
      <c r="J317" s="15">
        <v>536</v>
      </c>
      <c r="K317" s="15">
        <v>504</v>
      </c>
      <c r="L317" s="15">
        <v>0</v>
      </c>
      <c r="M317" s="15">
        <v>4748</v>
      </c>
      <c r="N317" s="15">
        <v>0</v>
      </c>
      <c r="O317" s="15">
        <v>4169</v>
      </c>
      <c r="P317" s="15">
        <v>53</v>
      </c>
      <c r="Q317" s="15">
        <v>358</v>
      </c>
      <c r="R317" s="15">
        <v>0</v>
      </c>
      <c r="S317" s="15">
        <v>81815</v>
      </c>
      <c r="T317" s="15">
        <v>129497</v>
      </c>
      <c r="U317" s="15">
        <v>90784</v>
      </c>
      <c r="V317" s="15">
        <v>138482</v>
      </c>
      <c r="W317" s="15">
        <v>58391</v>
      </c>
      <c r="X317" s="15">
        <v>23423</v>
      </c>
      <c r="Y317" s="16">
        <f t="shared" si="67"/>
        <v>0.7137042559953064</v>
      </c>
      <c r="Z317" s="16">
        <f t="shared" si="68"/>
        <v>0.2862957440046936</v>
      </c>
    </row>
    <row r="318" spans="1:26" ht="15" x14ac:dyDescent="0.2">
      <c r="A318" s="14" t="s">
        <v>39</v>
      </c>
      <c r="B318" s="15">
        <v>0</v>
      </c>
      <c r="C318" s="15">
        <v>56069</v>
      </c>
      <c r="D318" s="15">
        <v>94</v>
      </c>
      <c r="E318" s="15">
        <v>13</v>
      </c>
      <c r="F318" s="15">
        <v>11551</v>
      </c>
      <c r="G318" s="15">
        <v>6055</v>
      </c>
      <c r="H318" s="15">
        <v>47</v>
      </c>
      <c r="I318" s="15">
        <v>4030</v>
      </c>
      <c r="J318" s="15">
        <v>492</v>
      </c>
      <c r="K318" s="15">
        <v>551</v>
      </c>
      <c r="L318" s="15">
        <v>0</v>
      </c>
      <c r="M318" s="15">
        <v>4931</v>
      </c>
      <c r="N318" s="15">
        <v>0</v>
      </c>
      <c r="O318" s="15">
        <v>4041</v>
      </c>
      <c r="P318" s="15">
        <v>78</v>
      </c>
      <c r="Q318" s="15">
        <v>348</v>
      </c>
      <c r="R318" s="15">
        <v>0</v>
      </c>
      <c r="S318" s="15">
        <v>78903</v>
      </c>
      <c r="T318" s="15">
        <v>125631</v>
      </c>
      <c r="U318" s="15">
        <v>87952</v>
      </c>
      <c r="V318" s="15">
        <v>134681</v>
      </c>
      <c r="W318" s="15">
        <v>56176</v>
      </c>
      <c r="X318" s="15">
        <v>22726</v>
      </c>
      <c r="Y318" s="16">
        <f t="shared" si="67"/>
        <v>0.71197181313528179</v>
      </c>
      <c r="Z318" s="16">
        <f t="shared" si="68"/>
        <v>0.28802818686471826</v>
      </c>
    </row>
    <row r="319" spans="1:26" ht="15" x14ac:dyDescent="0.2">
      <c r="A319" s="14" t="s">
        <v>40</v>
      </c>
      <c r="B319" s="15">
        <v>2</v>
      </c>
      <c r="C319" s="15">
        <v>66294</v>
      </c>
      <c r="D319" s="15">
        <v>108</v>
      </c>
      <c r="E319" s="15">
        <v>17</v>
      </c>
      <c r="F319" s="15">
        <v>12407</v>
      </c>
      <c r="G319" s="15">
        <v>6594</v>
      </c>
      <c r="H319" s="15">
        <v>64</v>
      </c>
      <c r="I319" s="15">
        <v>3948</v>
      </c>
      <c r="J319" s="15">
        <v>419</v>
      </c>
      <c r="K319" s="15">
        <v>846</v>
      </c>
      <c r="L319" s="15">
        <v>0</v>
      </c>
      <c r="M319" s="15">
        <v>5050</v>
      </c>
      <c r="N319" s="15">
        <v>0</v>
      </c>
      <c r="O319" s="15">
        <v>3913</v>
      </c>
      <c r="P319" s="15">
        <v>90</v>
      </c>
      <c r="Q319" s="15">
        <v>350</v>
      </c>
      <c r="R319" s="15">
        <v>0</v>
      </c>
      <c r="S319" s="15">
        <v>90697</v>
      </c>
      <c r="T319" s="15">
        <v>141255</v>
      </c>
      <c r="U319" s="15">
        <v>99750</v>
      </c>
      <c r="V319" s="15">
        <v>150308</v>
      </c>
      <c r="W319" s="15">
        <v>66419</v>
      </c>
      <c r="X319" s="15">
        <v>24278</v>
      </c>
      <c r="Y319" s="16">
        <f t="shared" si="67"/>
        <v>0.73231749671984736</v>
      </c>
      <c r="Z319" s="16">
        <f t="shared" si="68"/>
        <v>0.26768250328015258</v>
      </c>
    </row>
    <row r="320" spans="1:26" x14ac:dyDescent="0.2">
      <c r="Y320" s="21"/>
      <c r="Z320" s="21"/>
    </row>
    <row r="321" spans="1:26" ht="15" x14ac:dyDescent="0.2">
      <c r="A321" s="19">
        <v>2003</v>
      </c>
      <c r="B321" s="12">
        <f t="shared" ref="B321:X321" si="69">SUM(B322:B333)</f>
        <v>0</v>
      </c>
      <c r="C321" s="12">
        <f t="shared" si="69"/>
        <v>660443</v>
      </c>
      <c r="D321" s="12">
        <f t="shared" si="69"/>
        <v>1599</v>
      </c>
      <c r="E321" s="12">
        <f t="shared" si="69"/>
        <v>166</v>
      </c>
      <c r="F321" s="12">
        <f t="shared" si="69"/>
        <v>134618</v>
      </c>
      <c r="G321" s="12">
        <f t="shared" si="69"/>
        <v>68447</v>
      </c>
      <c r="H321" s="12">
        <f t="shared" si="69"/>
        <v>577</v>
      </c>
      <c r="I321" s="12">
        <f t="shared" si="69"/>
        <v>44214</v>
      </c>
      <c r="J321" s="12">
        <f t="shared" si="69"/>
        <v>5763</v>
      </c>
      <c r="K321" s="12">
        <f t="shared" si="69"/>
        <v>4234</v>
      </c>
      <c r="L321" s="12">
        <f t="shared" si="69"/>
        <v>1</v>
      </c>
      <c r="M321" s="12">
        <f t="shared" si="69"/>
        <v>107914</v>
      </c>
      <c r="N321" s="12">
        <f t="shared" si="69"/>
        <v>1</v>
      </c>
      <c r="O321" s="12">
        <f t="shared" si="69"/>
        <v>6200</v>
      </c>
      <c r="P321" s="12">
        <f t="shared" si="69"/>
        <v>1196</v>
      </c>
      <c r="Q321" s="12">
        <f t="shared" si="69"/>
        <v>72</v>
      </c>
      <c r="R321" s="12">
        <f t="shared" si="69"/>
        <v>0</v>
      </c>
      <c r="S321" s="12">
        <f t="shared" si="69"/>
        <v>920067</v>
      </c>
      <c r="T321" s="12">
        <f t="shared" si="69"/>
        <v>1437094</v>
      </c>
      <c r="U321" s="12">
        <f t="shared" si="69"/>
        <v>1035373</v>
      </c>
      <c r="V321" s="12">
        <f t="shared" si="69"/>
        <v>1548136</v>
      </c>
      <c r="W321" s="12">
        <f t="shared" si="69"/>
        <v>662208</v>
      </c>
      <c r="X321" s="12">
        <f t="shared" si="69"/>
        <v>257854</v>
      </c>
      <c r="Y321" s="20">
        <f>(W321)/($W321+$X321)</f>
        <v>0.71974279994174306</v>
      </c>
      <c r="Z321" s="20">
        <f>(X321)/($W321+$X321)</f>
        <v>0.28025720005825694</v>
      </c>
    </row>
    <row r="322" spans="1:26" ht="15" x14ac:dyDescent="0.2">
      <c r="A322" s="14" t="s">
        <v>29</v>
      </c>
      <c r="B322" s="15">
        <v>0</v>
      </c>
      <c r="C322" s="15">
        <v>55224</v>
      </c>
      <c r="D322" s="15">
        <v>114</v>
      </c>
      <c r="E322" s="15">
        <v>16</v>
      </c>
      <c r="F322" s="15">
        <v>11011</v>
      </c>
      <c r="G322" s="15">
        <v>5781</v>
      </c>
      <c r="H322" s="15">
        <v>29</v>
      </c>
      <c r="I322" s="15">
        <v>4373</v>
      </c>
      <c r="J322" s="15">
        <v>259</v>
      </c>
      <c r="K322" s="15">
        <v>320</v>
      </c>
      <c r="L322" s="15">
        <v>1</v>
      </c>
      <c r="M322" s="15">
        <v>8528</v>
      </c>
      <c r="N322" s="15">
        <v>0</v>
      </c>
      <c r="O322" s="15">
        <v>0</v>
      </c>
      <c r="P322" s="15">
        <v>154</v>
      </c>
      <c r="Q322" s="15">
        <v>72</v>
      </c>
      <c r="R322" s="15">
        <v>0</v>
      </c>
      <c r="S322" s="15">
        <v>77128</v>
      </c>
      <c r="T322" s="15">
        <v>121392</v>
      </c>
      <c r="U322" s="15">
        <v>85810</v>
      </c>
      <c r="V322" s="15">
        <v>129382</v>
      </c>
      <c r="W322" s="15">
        <v>55354</v>
      </c>
      <c r="X322" s="15">
        <v>21774</v>
      </c>
      <c r="Y322" s="16">
        <f t="shared" ref="Y322:Y333" si="70">($W322)/($W322+$X322)</f>
        <v>0.71769007364381288</v>
      </c>
      <c r="Z322" s="16">
        <f t="shared" ref="Z322:Z333" si="71">($X322)/($W322+$X322)</f>
        <v>0.28230992635618712</v>
      </c>
    </row>
    <row r="323" spans="1:26" ht="15" x14ac:dyDescent="0.2">
      <c r="A323" s="14" t="s">
        <v>30</v>
      </c>
      <c r="B323" s="15">
        <v>0</v>
      </c>
      <c r="C323" s="15">
        <v>49120</v>
      </c>
      <c r="D323" s="15">
        <v>110</v>
      </c>
      <c r="E323" s="15">
        <v>9</v>
      </c>
      <c r="F323" s="15">
        <v>10426</v>
      </c>
      <c r="G323" s="15">
        <v>5247</v>
      </c>
      <c r="H323" s="15">
        <v>15</v>
      </c>
      <c r="I323" s="15">
        <v>3984</v>
      </c>
      <c r="J323" s="15">
        <v>285</v>
      </c>
      <c r="K323" s="15">
        <v>254</v>
      </c>
      <c r="L323" s="15">
        <v>0</v>
      </c>
      <c r="M323" s="15">
        <v>8892</v>
      </c>
      <c r="N323" s="15">
        <v>0</v>
      </c>
      <c r="O323" s="15">
        <v>0</v>
      </c>
      <c r="P323" s="15">
        <v>226</v>
      </c>
      <c r="Q323" s="15">
        <v>0</v>
      </c>
      <c r="R323" s="15">
        <v>0</v>
      </c>
      <c r="S323" s="15">
        <v>69450</v>
      </c>
      <c r="T323" s="15">
        <v>109993</v>
      </c>
      <c r="U323" s="15">
        <v>78568</v>
      </c>
      <c r="V323" s="15">
        <v>118473</v>
      </c>
      <c r="W323" s="15">
        <v>49239</v>
      </c>
      <c r="X323" s="15">
        <v>20211</v>
      </c>
      <c r="Y323" s="16">
        <f t="shared" si="70"/>
        <v>0.7089848812095032</v>
      </c>
      <c r="Z323" s="16">
        <f t="shared" si="71"/>
        <v>0.29101511879049674</v>
      </c>
    </row>
    <row r="324" spans="1:26" ht="15" x14ac:dyDescent="0.2">
      <c r="A324" s="14" t="s">
        <v>31</v>
      </c>
      <c r="B324" s="15">
        <v>0</v>
      </c>
      <c r="C324" s="15">
        <v>52683</v>
      </c>
      <c r="D324" s="15">
        <v>127</v>
      </c>
      <c r="E324" s="15">
        <v>10</v>
      </c>
      <c r="F324" s="15">
        <v>10421</v>
      </c>
      <c r="G324" s="15">
        <v>5431</v>
      </c>
      <c r="H324" s="15">
        <v>30</v>
      </c>
      <c r="I324" s="15">
        <v>3376</v>
      </c>
      <c r="J324" s="15">
        <v>266</v>
      </c>
      <c r="K324" s="15">
        <v>321</v>
      </c>
      <c r="L324" s="15">
        <v>0</v>
      </c>
      <c r="M324" s="15">
        <v>8864</v>
      </c>
      <c r="N324" s="15">
        <v>0</v>
      </c>
      <c r="O324" s="15">
        <v>0</v>
      </c>
      <c r="P324" s="15">
        <v>121</v>
      </c>
      <c r="Q324" s="15">
        <v>0</v>
      </c>
      <c r="R324" s="15">
        <v>0</v>
      </c>
      <c r="S324" s="15">
        <v>72665</v>
      </c>
      <c r="T324" s="15">
        <v>112321</v>
      </c>
      <c r="U324" s="15">
        <v>81650</v>
      </c>
      <c r="V324" s="15">
        <v>120747</v>
      </c>
      <c r="W324" s="15">
        <v>52820</v>
      </c>
      <c r="X324" s="15">
        <v>19845</v>
      </c>
      <c r="Y324" s="16">
        <f t="shared" si="70"/>
        <v>0.72689740590380514</v>
      </c>
      <c r="Z324" s="16">
        <f t="shared" si="71"/>
        <v>0.27310259409619486</v>
      </c>
    </row>
    <row r="325" spans="1:26" ht="15" x14ac:dyDescent="0.2">
      <c r="A325" s="14" t="s">
        <v>32</v>
      </c>
      <c r="B325" s="15">
        <v>0</v>
      </c>
      <c r="C325" s="15">
        <v>55231</v>
      </c>
      <c r="D325" s="15">
        <v>110</v>
      </c>
      <c r="E325" s="15">
        <v>13</v>
      </c>
      <c r="F325" s="15">
        <v>10858</v>
      </c>
      <c r="G325" s="15">
        <v>6143</v>
      </c>
      <c r="H325" s="15">
        <v>54</v>
      </c>
      <c r="I325" s="15">
        <v>3524</v>
      </c>
      <c r="J325" s="15">
        <v>341</v>
      </c>
      <c r="K325" s="15">
        <v>276</v>
      </c>
      <c r="L325" s="15">
        <v>0</v>
      </c>
      <c r="M325" s="15">
        <v>9218</v>
      </c>
      <c r="N325" s="15">
        <v>0</v>
      </c>
      <c r="O325" s="15">
        <v>0</v>
      </c>
      <c r="P325" s="15">
        <v>126</v>
      </c>
      <c r="Q325" s="15">
        <v>0</v>
      </c>
      <c r="R325" s="15">
        <v>0</v>
      </c>
      <c r="S325" s="15">
        <v>76551</v>
      </c>
      <c r="T325" s="15">
        <v>119250</v>
      </c>
      <c r="U325" s="15">
        <v>85894</v>
      </c>
      <c r="V325" s="15">
        <v>128042</v>
      </c>
      <c r="W325" s="15">
        <v>55354</v>
      </c>
      <c r="X325" s="15">
        <v>21196</v>
      </c>
      <c r="Y325" s="16">
        <f t="shared" si="70"/>
        <v>0.72310907903331156</v>
      </c>
      <c r="Z325" s="16">
        <f t="shared" si="71"/>
        <v>0.27689092096668844</v>
      </c>
    </row>
    <row r="326" spans="1:26" ht="15" x14ac:dyDescent="0.2">
      <c r="A326" s="14" t="s">
        <v>33</v>
      </c>
      <c r="B326" s="15">
        <v>0</v>
      </c>
      <c r="C326" s="15">
        <v>52687</v>
      </c>
      <c r="D326" s="15">
        <v>143</v>
      </c>
      <c r="E326" s="15">
        <v>12</v>
      </c>
      <c r="F326" s="15">
        <v>11144</v>
      </c>
      <c r="G326" s="15">
        <v>5704</v>
      </c>
      <c r="H326" s="15">
        <v>59</v>
      </c>
      <c r="I326" s="15">
        <v>3854</v>
      </c>
      <c r="J326" s="15">
        <v>388</v>
      </c>
      <c r="K326" s="15">
        <v>257</v>
      </c>
      <c r="L326" s="15">
        <v>0</v>
      </c>
      <c r="M326" s="15">
        <v>9323</v>
      </c>
      <c r="N326" s="15">
        <v>0</v>
      </c>
      <c r="O326" s="15">
        <v>0</v>
      </c>
      <c r="P326" s="15">
        <v>77</v>
      </c>
      <c r="Q326" s="15">
        <v>0</v>
      </c>
      <c r="R326" s="15">
        <v>0</v>
      </c>
      <c r="S326" s="15">
        <v>74249</v>
      </c>
      <c r="T326" s="15">
        <v>116949</v>
      </c>
      <c r="U326" s="15">
        <v>83648</v>
      </c>
      <c r="V326" s="15">
        <v>125591</v>
      </c>
      <c r="W326" s="15">
        <v>52842</v>
      </c>
      <c r="X326" s="15">
        <v>21406</v>
      </c>
      <c r="Y326" s="16">
        <f t="shared" si="70"/>
        <v>0.71169593793772223</v>
      </c>
      <c r="Z326" s="16">
        <f t="shared" si="71"/>
        <v>0.28830406206227777</v>
      </c>
    </row>
    <row r="327" spans="1:26" ht="15" x14ac:dyDescent="0.2">
      <c r="A327" s="14" t="s">
        <v>34</v>
      </c>
      <c r="B327" s="15">
        <v>0</v>
      </c>
      <c r="C327" s="15">
        <v>52351</v>
      </c>
      <c r="D327" s="15">
        <v>141</v>
      </c>
      <c r="E327" s="15">
        <v>8</v>
      </c>
      <c r="F327" s="15">
        <v>11051</v>
      </c>
      <c r="G327" s="15">
        <v>5468</v>
      </c>
      <c r="H327" s="15">
        <v>47</v>
      </c>
      <c r="I327" s="15">
        <v>3411</v>
      </c>
      <c r="J327" s="15">
        <v>309</v>
      </c>
      <c r="K327" s="15">
        <v>212</v>
      </c>
      <c r="L327" s="15">
        <v>0</v>
      </c>
      <c r="M327" s="15">
        <v>9110</v>
      </c>
      <c r="N327" s="15">
        <v>1</v>
      </c>
      <c r="O327" s="15">
        <v>0</v>
      </c>
      <c r="P327" s="15">
        <v>99</v>
      </c>
      <c r="Q327" s="15">
        <v>0</v>
      </c>
      <c r="R327" s="15">
        <v>0</v>
      </c>
      <c r="S327" s="15">
        <v>72998</v>
      </c>
      <c r="T327" s="15">
        <v>113026</v>
      </c>
      <c r="U327" s="15">
        <v>82208</v>
      </c>
      <c r="V327" s="15">
        <v>121863</v>
      </c>
      <c r="W327" s="15">
        <v>52500</v>
      </c>
      <c r="X327" s="15">
        <v>20498</v>
      </c>
      <c r="Y327" s="16">
        <f t="shared" si="70"/>
        <v>0.71919778624071895</v>
      </c>
      <c r="Z327" s="16">
        <f t="shared" si="71"/>
        <v>0.28080221375928105</v>
      </c>
    </row>
    <row r="328" spans="1:26" ht="15" x14ac:dyDescent="0.2">
      <c r="A328" s="14" t="s">
        <v>35</v>
      </c>
      <c r="B328" s="15">
        <v>0</v>
      </c>
      <c r="C328" s="15">
        <v>66854</v>
      </c>
      <c r="D328" s="15">
        <v>132</v>
      </c>
      <c r="E328" s="15">
        <v>24</v>
      </c>
      <c r="F328" s="15">
        <v>11991</v>
      </c>
      <c r="G328" s="15">
        <v>6152</v>
      </c>
      <c r="H328" s="15">
        <v>42</v>
      </c>
      <c r="I328" s="15">
        <v>3619</v>
      </c>
      <c r="J328" s="15">
        <v>395</v>
      </c>
      <c r="K328" s="15">
        <v>355</v>
      </c>
      <c r="L328" s="15">
        <v>0</v>
      </c>
      <c r="M328" s="15">
        <v>9267</v>
      </c>
      <c r="N328" s="15">
        <v>0</v>
      </c>
      <c r="O328" s="15">
        <v>0</v>
      </c>
      <c r="P328" s="15">
        <v>64</v>
      </c>
      <c r="Q328" s="15">
        <v>0</v>
      </c>
      <c r="R328" s="15">
        <v>0</v>
      </c>
      <c r="S328" s="15">
        <v>89565</v>
      </c>
      <c r="T328" s="15">
        <v>134309</v>
      </c>
      <c r="U328" s="15">
        <v>98895</v>
      </c>
      <c r="V328" s="15">
        <v>142943</v>
      </c>
      <c r="W328" s="15">
        <v>67010</v>
      </c>
      <c r="X328" s="15">
        <v>22554</v>
      </c>
      <c r="Y328" s="16">
        <f t="shared" si="70"/>
        <v>0.74818007235049799</v>
      </c>
      <c r="Z328" s="16">
        <f t="shared" si="71"/>
        <v>0.25181992764950201</v>
      </c>
    </row>
    <row r="329" spans="1:26" ht="15" x14ac:dyDescent="0.2">
      <c r="A329" s="14" t="s">
        <v>36</v>
      </c>
      <c r="B329" s="15">
        <v>0</v>
      </c>
      <c r="C329" s="15">
        <v>54959</v>
      </c>
      <c r="D329" s="15">
        <v>150</v>
      </c>
      <c r="E329" s="15">
        <v>19</v>
      </c>
      <c r="F329" s="15">
        <v>11502</v>
      </c>
      <c r="G329" s="15">
        <v>5584</v>
      </c>
      <c r="H329" s="15">
        <v>57</v>
      </c>
      <c r="I329" s="15">
        <v>3301</v>
      </c>
      <c r="J329" s="15">
        <v>757</v>
      </c>
      <c r="K329" s="15">
        <v>387</v>
      </c>
      <c r="L329" s="15">
        <v>0</v>
      </c>
      <c r="M329" s="15">
        <v>8779</v>
      </c>
      <c r="N329" s="15">
        <v>0</v>
      </c>
      <c r="O329" s="15">
        <v>0</v>
      </c>
      <c r="P329" s="15">
        <v>41</v>
      </c>
      <c r="Q329" s="15">
        <v>0</v>
      </c>
      <c r="R329" s="15">
        <v>0</v>
      </c>
      <c r="S329" s="15">
        <v>76716</v>
      </c>
      <c r="T329" s="15">
        <v>119637</v>
      </c>
      <c r="U329" s="15">
        <v>85536</v>
      </c>
      <c r="V329" s="15">
        <v>128457</v>
      </c>
      <c r="W329" s="15">
        <v>55128</v>
      </c>
      <c r="X329" s="15">
        <v>21588</v>
      </c>
      <c r="Y329" s="16">
        <f t="shared" si="70"/>
        <v>0.7185984670733615</v>
      </c>
      <c r="Z329" s="16">
        <f t="shared" si="71"/>
        <v>0.2814015329266385</v>
      </c>
    </row>
    <row r="330" spans="1:26" ht="15" x14ac:dyDescent="0.2">
      <c r="A330" s="14" t="s">
        <v>37</v>
      </c>
      <c r="B330" s="15">
        <v>0</v>
      </c>
      <c r="C330" s="15">
        <v>51493</v>
      </c>
      <c r="D330" s="15">
        <v>128</v>
      </c>
      <c r="E330" s="15">
        <v>16</v>
      </c>
      <c r="F330" s="15">
        <v>11427</v>
      </c>
      <c r="G330" s="15">
        <v>5792</v>
      </c>
      <c r="H330" s="15">
        <v>70</v>
      </c>
      <c r="I330" s="15">
        <v>3699</v>
      </c>
      <c r="J330" s="15">
        <v>669</v>
      </c>
      <c r="K330" s="15">
        <v>443</v>
      </c>
      <c r="L330" s="15">
        <v>0</v>
      </c>
      <c r="M330" s="15">
        <v>9273</v>
      </c>
      <c r="N330" s="15">
        <v>0</v>
      </c>
      <c r="O330" s="15">
        <v>0</v>
      </c>
      <c r="P330" s="15">
        <v>44</v>
      </c>
      <c r="Q330" s="15">
        <v>0</v>
      </c>
      <c r="R330" s="15">
        <v>0</v>
      </c>
      <c r="S330" s="15">
        <v>73737</v>
      </c>
      <c r="T330" s="15">
        <v>118512</v>
      </c>
      <c r="U330" s="15">
        <v>83054</v>
      </c>
      <c r="V330" s="15">
        <v>127829</v>
      </c>
      <c r="W330" s="15">
        <v>51637</v>
      </c>
      <c r="X330" s="15">
        <v>22100</v>
      </c>
      <c r="Y330" s="16">
        <f t="shared" si="70"/>
        <v>0.70028615213529166</v>
      </c>
      <c r="Z330" s="16">
        <f t="shared" si="71"/>
        <v>0.29971384786470834</v>
      </c>
    </row>
    <row r="331" spans="1:26" ht="15" x14ac:dyDescent="0.2">
      <c r="A331" s="14" t="s">
        <v>38</v>
      </c>
      <c r="B331" s="15">
        <v>0</v>
      </c>
      <c r="C331" s="15">
        <v>55001</v>
      </c>
      <c r="D331" s="15">
        <v>141</v>
      </c>
      <c r="E331" s="15">
        <v>4</v>
      </c>
      <c r="F331" s="15">
        <v>12168</v>
      </c>
      <c r="G331" s="15">
        <v>6073</v>
      </c>
      <c r="H331" s="15">
        <v>42</v>
      </c>
      <c r="I331" s="15">
        <v>4119</v>
      </c>
      <c r="J331" s="15">
        <v>739</v>
      </c>
      <c r="K331" s="15">
        <v>501</v>
      </c>
      <c r="L331" s="15">
        <v>0</v>
      </c>
      <c r="M331" s="15">
        <v>9531</v>
      </c>
      <c r="N331" s="15">
        <v>0</v>
      </c>
      <c r="O331" s="15">
        <v>0</v>
      </c>
      <c r="P331" s="15">
        <v>64</v>
      </c>
      <c r="Q331" s="15">
        <v>0</v>
      </c>
      <c r="R331" s="15">
        <v>0</v>
      </c>
      <c r="S331" s="15">
        <v>78789</v>
      </c>
      <c r="T331" s="15">
        <v>126881</v>
      </c>
      <c r="U331" s="15">
        <v>88383</v>
      </c>
      <c r="V331" s="15">
        <v>136476</v>
      </c>
      <c r="W331" s="15">
        <v>55146</v>
      </c>
      <c r="X331" s="15">
        <v>23642</v>
      </c>
      <c r="Y331" s="16">
        <f t="shared" si="70"/>
        <v>0.69992892318627198</v>
      </c>
      <c r="Z331" s="16">
        <f t="shared" si="71"/>
        <v>0.30007107681372797</v>
      </c>
    </row>
    <row r="332" spans="1:26" ht="15" x14ac:dyDescent="0.2">
      <c r="A332" s="14" t="s">
        <v>39</v>
      </c>
      <c r="B332" s="15">
        <v>0</v>
      </c>
      <c r="C332" s="15">
        <v>54080</v>
      </c>
      <c r="D332" s="15">
        <v>110</v>
      </c>
      <c r="E332" s="15">
        <v>14</v>
      </c>
      <c r="F332" s="15">
        <v>11143</v>
      </c>
      <c r="G332" s="15">
        <v>5562</v>
      </c>
      <c r="H332" s="15">
        <v>68</v>
      </c>
      <c r="I332" s="15">
        <v>3504</v>
      </c>
      <c r="J332" s="15">
        <v>778</v>
      </c>
      <c r="K332" s="15">
        <v>455</v>
      </c>
      <c r="L332" s="15">
        <v>0</v>
      </c>
      <c r="M332" s="15">
        <v>8444</v>
      </c>
      <c r="N332" s="15">
        <v>0</v>
      </c>
      <c r="O332" s="15">
        <v>3200</v>
      </c>
      <c r="P332" s="15">
        <v>99</v>
      </c>
      <c r="Q332" s="15">
        <v>0</v>
      </c>
      <c r="R332" s="15">
        <v>0</v>
      </c>
      <c r="S332" s="15">
        <v>75714</v>
      </c>
      <c r="T332" s="15">
        <v>119323</v>
      </c>
      <c r="U332" s="15">
        <v>87457</v>
      </c>
      <c r="V332" s="15">
        <v>131066</v>
      </c>
      <c r="W332" s="15">
        <v>54204</v>
      </c>
      <c r="X332" s="15">
        <v>21510</v>
      </c>
      <c r="Y332" s="16">
        <f t="shared" si="70"/>
        <v>0.71590458831920123</v>
      </c>
      <c r="Z332" s="16">
        <f t="shared" si="71"/>
        <v>0.28409541168079877</v>
      </c>
    </row>
    <row r="333" spans="1:26" ht="15" x14ac:dyDescent="0.2">
      <c r="A333" s="14" t="s">
        <v>40</v>
      </c>
      <c r="B333" s="15">
        <v>0</v>
      </c>
      <c r="C333" s="15">
        <v>60760</v>
      </c>
      <c r="D333" s="15">
        <v>193</v>
      </c>
      <c r="E333" s="15">
        <v>21</v>
      </c>
      <c r="F333" s="15">
        <v>11476</v>
      </c>
      <c r="G333" s="15">
        <v>5510</v>
      </c>
      <c r="H333" s="15">
        <v>64</v>
      </c>
      <c r="I333" s="15">
        <v>3450</v>
      </c>
      <c r="J333" s="15">
        <v>577</v>
      </c>
      <c r="K333" s="15">
        <v>453</v>
      </c>
      <c r="L333" s="15">
        <v>0</v>
      </c>
      <c r="M333" s="15">
        <v>8685</v>
      </c>
      <c r="N333" s="15">
        <v>0</v>
      </c>
      <c r="O333" s="15">
        <v>3000</v>
      </c>
      <c r="P333" s="15">
        <v>81</v>
      </c>
      <c r="Q333" s="15">
        <v>0</v>
      </c>
      <c r="R333" s="15">
        <v>0</v>
      </c>
      <c r="S333" s="15">
        <v>82505</v>
      </c>
      <c r="T333" s="15">
        <v>125501</v>
      </c>
      <c r="U333" s="15">
        <v>94270</v>
      </c>
      <c r="V333" s="15">
        <v>137267</v>
      </c>
      <c r="W333" s="15">
        <v>60974</v>
      </c>
      <c r="X333" s="15">
        <v>21530</v>
      </c>
      <c r="Y333" s="16">
        <f t="shared" si="70"/>
        <v>0.73904295549306698</v>
      </c>
      <c r="Z333" s="16">
        <f t="shared" si="71"/>
        <v>0.26095704450693302</v>
      </c>
    </row>
    <row r="334" spans="1:26" x14ac:dyDescent="0.2">
      <c r="Y334" s="21"/>
      <c r="Z334" s="21"/>
    </row>
    <row r="335" spans="1:26" ht="15" x14ac:dyDescent="0.2">
      <c r="A335" s="19">
        <v>2002</v>
      </c>
      <c r="B335" s="12">
        <f t="shared" ref="B335:X335" si="72">SUM(B336:B347)</f>
        <v>0</v>
      </c>
      <c r="C335" s="12">
        <f t="shared" si="72"/>
        <v>576600</v>
      </c>
      <c r="D335" s="12">
        <f t="shared" si="72"/>
        <v>1130</v>
      </c>
      <c r="E335" s="12">
        <f t="shared" si="72"/>
        <v>149</v>
      </c>
      <c r="F335" s="12">
        <f t="shared" si="72"/>
        <v>114118</v>
      </c>
      <c r="G335" s="12">
        <f t="shared" si="72"/>
        <v>61356</v>
      </c>
      <c r="H335" s="12">
        <f t="shared" si="72"/>
        <v>672</v>
      </c>
      <c r="I335" s="12">
        <f t="shared" si="72"/>
        <v>48492</v>
      </c>
      <c r="J335" s="12">
        <f t="shared" si="72"/>
        <v>2080</v>
      </c>
      <c r="K335" s="12">
        <f t="shared" si="72"/>
        <v>2508</v>
      </c>
      <c r="L335" s="12">
        <f t="shared" si="72"/>
        <v>4</v>
      </c>
      <c r="M335" s="12">
        <f t="shared" si="72"/>
        <v>90675</v>
      </c>
      <c r="N335" s="12">
        <f t="shared" si="72"/>
        <v>6</v>
      </c>
      <c r="O335" s="12">
        <f t="shared" si="72"/>
        <v>0</v>
      </c>
      <c r="P335" s="12">
        <f t="shared" si="72"/>
        <v>1122</v>
      </c>
      <c r="Q335" s="12">
        <f t="shared" si="72"/>
        <v>0</v>
      </c>
      <c r="R335" s="12">
        <f t="shared" si="72"/>
        <v>0</v>
      </c>
      <c r="S335" s="12">
        <f>SUM(S336:S347)</f>
        <v>807120</v>
      </c>
      <c r="T335" s="12">
        <f t="shared" si="72"/>
        <v>1274103</v>
      </c>
      <c r="U335" s="12">
        <f t="shared" si="72"/>
        <v>898912</v>
      </c>
      <c r="V335" s="12">
        <f t="shared" si="72"/>
        <v>1363300</v>
      </c>
      <c r="W335" s="12">
        <f t="shared" si="72"/>
        <v>577870</v>
      </c>
      <c r="X335" s="12">
        <f t="shared" si="72"/>
        <v>229209</v>
      </c>
      <c r="Y335" s="20">
        <f>(W335)/($W335+$X335)</f>
        <v>0.7160017792558101</v>
      </c>
      <c r="Z335" s="20">
        <f>(X335)/($W335+$X335)</f>
        <v>0.28399822074418984</v>
      </c>
    </row>
    <row r="336" spans="1:26" ht="15" x14ac:dyDescent="0.2">
      <c r="A336" s="14" t="s">
        <v>29</v>
      </c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6">
        <v>0</v>
      </c>
      <c r="Z336" s="16">
        <v>0</v>
      </c>
    </row>
    <row r="337" spans="1:26" ht="15" x14ac:dyDescent="0.2">
      <c r="A337" s="14" t="s">
        <v>30</v>
      </c>
      <c r="B337" s="15">
        <v>0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6">
        <v>0</v>
      </c>
      <c r="Z337" s="16">
        <v>0</v>
      </c>
    </row>
    <row r="338" spans="1:26" ht="15" x14ac:dyDescent="0.2">
      <c r="A338" s="14" t="s">
        <v>31</v>
      </c>
      <c r="B338" s="15">
        <v>0</v>
      </c>
      <c r="C338" s="15">
        <v>25220</v>
      </c>
      <c r="D338" s="15">
        <v>57</v>
      </c>
      <c r="E338" s="15">
        <v>4</v>
      </c>
      <c r="F338" s="15">
        <v>4558</v>
      </c>
      <c r="G338" s="15">
        <v>2560</v>
      </c>
      <c r="H338" s="15">
        <v>50</v>
      </c>
      <c r="I338" s="15">
        <v>1704</v>
      </c>
      <c r="J338" s="15">
        <v>90</v>
      </c>
      <c r="K338" s="15">
        <v>78</v>
      </c>
      <c r="L338" s="15">
        <v>4</v>
      </c>
      <c r="M338" s="15">
        <v>3333</v>
      </c>
      <c r="N338" s="15">
        <v>0</v>
      </c>
      <c r="O338" s="15">
        <v>0</v>
      </c>
      <c r="P338" s="15">
        <v>148</v>
      </c>
      <c r="Q338" s="15">
        <v>0</v>
      </c>
      <c r="R338" s="15">
        <v>0</v>
      </c>
      <c r="S338" s="15">
        <v>34326</v>
      </c>
      <c r="T338" s="15">
        <v>52591</v>
      </c>
      <c r="U338" s="15">
        <v>37806</v>
      </c>
      <c r="V338" s="15">
        <v>56068</v>
      </c>
      <c r="W338" s="15">
        <v>25272</v>
      </c>
      <c r="X338" s="15">
        <v>9023</v>
      </c>
      <c r="Y338" s="16">
        <f t="shared" ref="Y338:Y347" si="73">($W338)/($W338+$X338)</f>
        <v>0.73690042280215773</v>
      </c>
      <c r="Z338" s="16">
        <f t="shared" ref="Z338:Z347" si="74">($X338)/($W338+$X338)</f>
        <v>0.26309957719784227</v>
      </c>
    </row>
    <row r="339" spans="1:26" ht="15" x14ac:dyDescent="0.2">
      <c r="A339" s="14" t="s">
        <v>32</v>
      </c>
      <c r="B339" s="15">
        <v>0</v>
      </c>
      <c r="C339" s="15">
        <v>57862</v>
      </c>
      <c r="D339" s="15">
        <v>100</v>
      </c>
      <c r="E339" s="15">
        <v>13</v>
      </c>
      <c r="F339" s="15">
        <v>12026</v>
      </c>
      <c r="G339" s="15">
        <v>7339</v>
      </c>
      <c r="H339" s="15">
        <v>72</v>
      </c>
      <c r="I339" s="15">
        <v>5557</v>
      </c>
      <c r="J339" s="15">
        <v>169</v>
      </c>
      <c r="K339" s="15">
        <v>271</v>
      </c>
      <c r="L339" s="15">
        <v>0</v>
      </c>
      <c r="M339" s="15">
        <v>9535</v>
      </c>
      <c r="N339" s="15">
        <v>0</v>
      </c>
      <c r="O339" s="15">
        <v>0</v>
      </c>
      <c r="P339" s="15">
        <v>96</v>
      </c>
      <c r="Q339" s="15">
        <v>0</v>
      </c>
      <c r="R339" s="15">
        <v>0</v>
      </c>
      <c r="S339" s="15">
        <v>83415</v>
      </c>
      <c r="T339" s="15">
        <v>136472</v>
      </c>
      <c r="U339" s="15">
        <v>93040</v>
      </c>
      <c r="V339" s="15">
        <v>146103</v>
      </c>
      <c r="W339" s="15">
        <v>57975</v>
      </c>
      <c r="X339" s="15">
        <v>25434</v>
      </c>
      <c r="Y339" s="16">
        <f t="shared" si="73"/>
        <v>0.69506887745926693</v>
      </c>
      <c r="Z339" s="16">
        <f t="shared" si="74"/>
        <v>0.30493112254073301</v>
      </c>
    </row>
    <row r="340" spans="1:26" ht="15" x14ac:dyDescent="0.2">
      <c r="A340" s="14" t="s">
        <v>33</v>
      </c>
      <c r="B340" s="15">
        <v>0</v>
      </c>
      <c r="C340" s="15">
        <v>64666</v>
      </c>
      <c r="D340" s="15">
        <v>107</v>
      </c>
      <c r="E340" s="15">
        <v>27</v>
      </c>
      <c r="F340" s="15">
        <v>13188</v>
      </c>
      <c r="G340" s="15">
        <v>7513</v>
      </c>
      <c r="H340" s="15">
        <v>82</v>
      </c>
      <c r="I340" s="15">
        <v>5229</v>
      </c>
      <c r="J340" s="15">
        <v>195</v>
      </c>
      <c r="K340" s="15">
        <v>189</v>
      </c>
      <c r="L340" s="15">
        <v>0</v>
      </c>
      <c r="M340" s="15">
        <v>9816</v>
      </c>
      <c r="N340" s="15">
        <v>0</v>
      </c>
      <c r="O340" s="15">
        <v>0</v>
      </c>
      <c r="P340" s="15">
        <v>78</v>
      </c>
      <c r="Q340" s="15">
        <v>0</v>
      </c>
      <c r="R340" s="15">
        <v>0</v>
      </c>
      <c r="S340" s="15">
        <v>91196</v>
      </c>
      <c r="T340" s="15">
        <v>144575</v>
      </c>
      <c r="U340" s="15">
        <v>101090</v>
      </c>
      <c r="V340" s="15">
        <v>154469</v>
      </c>
      <c r="W340" s="15">
        <v>64800</v>
      </c>
      <c r="X340" s="15">
        <v>26396</v>
      </c>
      <c r="Y340" s="16">
        <f t="shared" si="73"/>
        <v>0.71055748059125401</v>
      </c>
      <c r="Z340" s="16">
        <f t="shared" si="74"/>
        <v>0.28944251940874599</v>
      </c>
    </row>
    <row r="341" spans="1:26" ht="15" x14ac:dyDescent="0.2">
      <c r="A341" s="14" t="s">
        <v>34</v>
      </c>
      <c r="B341" s="15">
        <v>0</v>
      </c>
      <c r="C341" s="15">
        <v>68799</v>
      </c>
      <c r="D341" s="15">
        <v>106</v>
      </c>
      <c r="E341" s="15">
        <v>20</v>
      </c>
      <c r="F341" s="15">
        <v>13020</v>
      </c>
      <c r="G341" s="15">
        <v>6781</v>
      </c>
      <c r="H341" s="15">
        <v>91</v>
      </c>
      <c r="I341" s="15">
        <v>5199</v>
      </c>
      <c r="J341" s="15">
        <v>242</v>
      </c>
      <c r="K341" s="15">
        <v>189</v>
      </c>
      <c r="L341" s="15">
        <v>0</v>
      </c>
      <c r="M341" s="15">
        <v>9907</v>
      </c>
      <c r="N341" s="15">
        <v>0</v>
      </c>
      <c r="O341" s="15">
        <v>0</v>
      </c>
      <c r="P341" s="15">
        <v>111</v>
      </c>
      <c r="Q341" s="15">
        <v>0</v>
      </c>
      <c r="R341" s="15">
        <v>0</v>
      </c>
      <c r="S341" s="15">
        <v>94448</v>
      </c>
      <c r="T341" s="15">
        <v>145540</v>
      </c>
      <c r="U341" s="15">
        <v>104465</v>
      </c>
      <c r="V341" s="15">
        <v>155538</v>
      </c>
      <c r="W341" s="15">
        <v>68925</v>
      </c>
      <c r="X341" s="15">
        <v>25522</v>
      </c>
      <c r="Y341" s="16">
        <f t="shared" si="73"/>
        <v>0.72977437081114271</v>
      </c>
      <c r="Z341" s="16">
        <f t="shared" si="74"/>
        <v>0.27022562918885723</v>
      </c>
    </row>
    <row r="342" spans="1:26" ht="15" x14ac:dyDescent="0.2">
      <c r="A342" s="14" t="s">
        <v>35</v>
      </c>
      <c r="B342" s="15">
        <v>0</v>
      </c>
      <c r="C342" s="15">
        <v>62743</v>
      </c>
      <c r="D342" s="15">
        <v>107</v>
      </c>
      <c r="E342" s="15">
        <v>7</v>
      </c>
      <c r="F342" s="15">
        <v>12766</v>
      </c>
      <c r="G342" s="15">
        <v>6804</v>
      </c>
      <c r="H342" s="15">
        <v>96</v>
      </c>
      <c r="I342" s="15">
        <v>5564</v>
      </c>
      <c r="J342" s="15">
        <v>255</v>
      </c>
      <c r="K342" s="15">
        <v>203</v>
      </c>
      <c r="L342" s="15">
        <v>0</v>
      </c>
      <c r="M342" s="15">
        <v>9897</v>
      </c>
      <c r="N342" s="15">
        <v>0</v>
      </c>
      <c r="O342" s="15">
        <v>0</v>
      </c>
      <c r="P342" s="15">
        <v>194</v>
      </c>
      <c r="Q342" s="15">
        <v>0</v>
      </c>
      <c r="R342" s="15">
        <v>0</v>
      </c>
      <c r="S342" s="15">
        <v>88546</v>
      </c>
      <c r="T342" s="15">
        <v>140686</v>
      </c>
      <c r="U342" s="15">
        <v>98636</v>
      </c>
      <c r="V342" s="15">
        <v>150770</v>
      </c>
      <c r="W342" s="15">
        <v>62857</v>
      </c>
      <c r="X342" s="15">
        <v>25688</v>
      </c>
      <c r="Y342" s="16">
        <f t="shared" si="73"/>
        <v>0.70988762775989611</v>
      </c>
      <c r="Z342" s="16">
        <f t="shared" si="74"/>
        <v>0.29011237224010389</v>
      </c>
    </row>
    <row r="343" spans="1:26" ht="15" x14ac:dyDescent="0.2">
      <c r="A343" s="14" t="s">
        <v>36</v>
      </c>
      <c r="B343" s="15">
        <v>0</v>
      </c>
      <c r="C343" s="15">
        <v>59885</v>
      </c>
      <c r="D343" s="15">
        <v>103</v>
      </c>
      <c r="E343" s="15">
        <v>10</v>
      </c>
      <c r="F343" s="15">
        <v>12285</v>
      </c>
      <c r="G343" s="15">
        <v>5968</v>
      </c>
      <c r="H343" s="15">
        <v>74</v>
      </c>
      <c r="I343" s="15">
        <v>5541</v>
      </c>
      <c r="J343" s="15">
        <v>235</v>
      </c>
      <c r="K343" s="15">
        <v>316</v>
      </c>
      <c r="L343" s="15">
        <v>0</v>
      </c>
      <c r="M343" s="15">
        <v>10113</v>
      </c>
      <c r="N343" s="15">
        <v>1</v>
      </c>
      <c r="O343" s="15">
        <v>0</v>
      </c>
      <c r="P343" s="15">
        <v>84</v>
      </c>
      <c r="Q343" s="15">
        <v>0</v>
      </c>
      <c r="R343" s="15">
        <v>0</v>
      </c>
      <c r="S343" s="15">
        <v>84418</v>
      </c>
      <c r="T343" s="15">
        <v>134052</v>
      </c>
      <c r="U343" s="15">
        <v>94615</v>
      </c>
      <c r="V343" s="15">
        <v>144240</v>
      </c>
      <c r="W343" s="15">
        <v>59998</v>
      </c>
      <c r="X343" s="15">
        <v>24419</v>
      </c>
      <c r="Y343" s="16">
        <f t="shared" si="73"/>
        <v>0.71073362000544915</v>
      </c>
      <c r="Z343" s="16">
        <f t="shared" si="74"/>
        <v>0.28926637999455085</v>
      </c>
    </row>
    <row r="344" spans="1:26" ht="15" x14ac:dyDescent="0.2">
      <c r="A344" s="14" t="s">
        <v>37</v>
      </c>
      <c r="B344" s="15">
        <v>0</v>
      </c>
      <c r="C344" s="15">
        <v>58448</v>
      </c>
      <c r="D344" s="15">
        <v>160</v>
      </c>
      <c r="E344" s="15">
        <v>15</v>
      </c>
      <c r="F344" s="15">
        <v>11453</v>
      </c>
      <c r="G344" s="15">
        <v>5920</v>
      </c>
      <c r="H344" s="15">
        <v>55</v>
      </c>
      <c r="I344" s="15">
        <v>5386</v>
      </c>
      <c r="J344" s="15">
        <v>180</v>
      </c>
      <c r="K344" s="15">
        <v>293</v>
      </c>
      <c r="L344" s="15">
        <v>0</v>
      </c>
      <c r="M344" s="15">
        <v>9454</v>
      </c>
      <c r="N344" s="15">
        <v>0</v>
      </c>
      <c r="O344" s="15">
        <v>0</v>
      </c>
      <c r="P344" s="15">
        <v>81</v>
      </c>
      <c r="Q344" s="15">
        <v>0</v>
      </c>
      <c r="R344" s="15">
        <v>0</v>
      </c>
      <c r="S344" s="15">
        <v>81910</v>
      </c>
      <c r="T344" s="15">
        <v>129744</v>
      </c>
      <c r="U344" s="15">
        <v>91445</v>
      </c>
      <c r="V344" s="15">
        <v>138884</v>
      </c>
      <c r="W344" s="15">
        <v>58623</v>
      </c>
      <c r="X344" s="15">
        <v>23287</v>
      </c>
      <c r="Y344" s="16">
        <f t="shared" si="73"/>
        <v>0.71570015871078008</v>
      </c>
      <c r="Z344" s="16">
        <f t="shared" si="74"/>
        <v>0.28429984128921987</v>
      </c>
    </row>
    <row r="345" spans="1:26" ht="15" x14ac:dyDescent="0.2">
      <c r="A345" s="22" t="s">
        <v>38</v>
      </c>
      <c r="B345" s="15">
        <v>0</v>
      </c>
      <c r="C345" s="15">
        <v>58980</v>
      </c>
      <c r="D345" s="15">
        <v>102</v>
      </c>
      <c r="E345" s="15">
        <v>26</v>
      </c>
      <c r="F345" s="15">
        <v>11938</v>
      </c>
      <c r="G345" s="15">
        <v>6422</v>
      </c>
      <c r="H345" s="15">
        <v>41</v>
      </c>
      <c r="I345" s="15">
        <v>5477</v>
      </c>
      <c r="J345" s="15">
        <v>207</v>
      </c>
      <c r="K345" s="15">
        <v>360</v>
      </c>
      <c r="L345" s="15">
        <v>0</v>
      </c>
      <c r="M345" s="15">
        <v>10121</v>
      </c>
      <c r="N345" s="15">
        <v>0</v>
      </c>
      <c r="O345" s="15">
        <v>0</v>
      </c>
      <c r="P345" s="15">
        <v>147</v>
      </c>
      <c r="Q345" s="15">
        <v>0</v>
      </c>
      <c r="R345" s="15">
        <v>0</v>
      </c>
      <c r="S345" s="15">
        <v>83554</v>
      </c>
      <c r="T345" s="15">
        <v>134092</v>
      </c>
      <c r="U345" s="15">
        <v>93821</v>
      </c>
      <c r="V345" s="15">
        <v>143536</v>
      </c>
      <c r="W345" s="15">
        <v>59108</v>
      </c>
      <c r="X345" s="15">
        <v>24445</v>
      </c>
      <c r="Y345" s="16">
        <f t="shared" si="73"/>
        <v>0.7074312113269422</v>
      </c>
      <c r="Z345" s="16">
        <f t="shared" si="74"/>
        <v>0.2925687886730578</v>
      </c>
    </row>
    <row r="346" spans="1:26" ht="15" x14ac:dyDescent="0.2">
      <c r="A346" s="22" t="s">
        <v>39</v>
      </c>
      <c r="B346" s="15">
        <v>0</v>
      </c>
      <c r="C346" s="15">
        <v>56989</v>
      </c>
      <c r="D346" s="15">
        <v>127</v>
      </c>
      <c r="E346" s="15">
        <v>17</v>
      </c>
      <c r="F346" s="15">
        <v>11418</v>
      </c>
      <c r="G346" s="15">
        <v>6134</v>
      </c>
      <c r="H346" s="15">
        <v>61</v>
      </c>
      <c r="I346" s="15">
        <v>4468</v>
      </c>
      <c r="J346" s="15">
        <v>277</v>
      </c>
      <c r="K346" s="15">
        <v>331</v>
      </c>
      <c r="L346" s="15">
        <v>0</v>
      </c>
      <c r="M346" s="15">
        <v>9358</v>
      </c>
      <c r="N346" s="15">
        <v>5</v>
      </c>
      <c r="O346" s="15">
        <v>0</v>
      </c>
      <c r="P346" s="15">
        <v>92</v>
      </c>
      <c r="Q346" s="15">
        <v>0</v>
      </c>
      <c r="R346" s="15">
        <v>0</v>
      </c>
      <c r="S346" s="15">
        <v>79822</v>
      </c>
      <c r="T346" s="15">
        <v>126046</v>
      </c>
      <c r="U346" s="15">
        <v>89277</v>
      </c>
      <c r="V346" s="15">
        <v>134647</v>
      </c>
      <c r="W346" s="15">
        <v>57133</v>
      </c>
      <c r="X346" s="15">
        <v>22689</v>
      </c>
      <c r="Y346" s="16">
        <f t="shared" si="73"/>
        <v>0.71575505499736913</v>
      </c>
      <c r="Z346" s="16">
        <f t="shared" si="74"/>
        <v>0.28424494500263087</v>
      </c>
    </row>
    <row r="347" spans="1:26" s="23" customFormat="1" ht="15" x14ac:dyDescent="0.2">
      <c r="A347" s="22" t="s">
        <v>40</v>
      </c>
      <c r="B347" s="15">
        <v>0</v>
      </c>
      <c r="C347" s="15">
        <v>63008</v>
      </c>
      <c r="D347" s="15">
        <v>161</v>
      </c>
      <c r="E347" s="15">
        <v>10</v>
      </c>
      <c r="F347" s="15">
        <v>11466</v>
      </c>
      <c r="G347" s="15">
        <v>5915</v>
      </c>
      <c r="H347" s="15">
        <v>50</v>
      </c>
      <c r="I347" s="15">
        <v>4367</v>
      </c>
      <c r="J347" s="15">
        <v>230</v>
      </c>
      <c r="K347" s="15">
        <v>278</v>
      </c>
      <c r="L347" s="15">
        <v>0</v>
      </c>
      <c r="M347" s="15">
        <v>9141</v>
      </c>
      <c r="N347" s="15">
        <v>0</v>
      </c>
      <c r="O347" s="15">
        <v>0</v>
      </c>
      <c r="P347" s="15">
        <v>91</v>
      </c>
      <c r="Q347" s="15">
        <v>0</v>
      </c>
      <c r="R347" s="15">
        <v>0</v>
      </c>
      <c r="S347" s="15">
        <v>85485</v>
      </c>
      <c r="T347" s="15">
        <v>130305</v>
      </c>
      <c r="U347" s="15">
        <v>94717</v>
      </c>
      <c r="V347" s="15">
        <v>139045</v>
      </c>
      <c r="W347" s="15">
        <v>63179</v>
      </c>
      <c r="X347" s="15">
        <v>22306</v>
      </c>
      <c r="Y347" s="16">
        <f t="shared" si="73"/>
        <v>0.73906533309937417</v>
      </c>
      <c r="Z347" s="16">
        <f t="shared" si="74"/>
        <v>0.26093466690062583</v>
      </c>
    </row>
    <row r="348" spans="1:26" s="27" customFormat="1" ht="15" x14ac:dyDescent="0.2">
      <c r="A348" s="24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6"/>
      <c r="Z348" s="26"/>
    </row>
    <row r="349" spans="1:26" x14ac:dyDescent="0.2">
      <c r="A349" s="28" t="s">
        <v>41</v>
      </c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9"/>
      <c r="Y349" s="29"/>
      <c r="Z349" s="29"/>
    </row>
    <row r="350" spans="1:26" x14ac:dyDescent="0.2">
      <c r="A350" s="28" t="s">
        <v>42</v>
      </c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9"/>
      <c r="Y350" s="29"/>
      <c r="Z350" s="29"/>
    </row>
    <row r="351" spans="1:26" x14ac:dyDescent="0.2">
      <c r="A351" s="30" t="s">
        <v>43</v>
      </c>
      <c r="B351" s="30" t="s">
        <v>44</v>
      </c>
      <c r="C351" s="30" t="s">
        <v>44</v>
      </c>
      <c r="D351" s="30" t="s">
        <v>44</v>
      </c>
      <c r="E351" s="30" t="s">
        <v>44</v>
      </c>
      <c r="F351" s="30" t="s">
        <v>44</v>
      </c>
      <c r="G351" s="30" t="s">
        <v>44</v>
      </c>
      <c r="H351" s="30" t="s">
        <v>44</v>
      </c>
      <c r="I351" s="30" t="s">
        <v>44</v>
      </c>
      <c r="J351" s="30" t="s">
        <v>44</v>
      </c>
      <c r="K351" s="30" t="s">
        <v>44</v>
      </c>
      <c r="L351" s="30" t="s">
        <v>44</v>
      </c>
      <c r="M351" s="30" t="s">
        <v>44</v>
      </c>
      <c r="N351" s="30" t="s">
        <v>44</v>
      </c>
      <c r="O351" s="30" t="s">
        <v>44</v>
      </c>
      <c r="P351" s="30" t="s">
        <v>44</v>
      </c>
      <c r="Q351" s="30" t="s">
        <v>44</v>
      </c>
      <c r="R351" s="30" t="s">
        <v>44</v>
      </c>
      <c r="S351" s="30" t="s">
        <v>44</v>
      </c>
      <c r="T351" s="30" t="s">
        <v>44</v>
      </c>
      <c r="U351" s="30" t="s">
        <v>44</v>
      </c>
      <c r="V351" s="30" t="s">
        <v>44</v>
      </c>
      <c r="W351" s="30" t="s">
        <v>44</v>
      </c>
      <c r="X351" s="30" t="s">
        <v>44</v>
      </c>
      <c r="Y351" s="30" t="s">
        <v>44</v>
      </c>
      <c r="Z351" s="30" t="s">
        <v>44</v>
      </c>
    </row>
    <row r="352" spans="1:26" x14ac:dyDescent="0.2">
      <c r="A352" s="30" t="s">
        <v>45</v>
      </c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x14ac:dyDescent="0.2">
      <c r="A353" s="28" t="s">
        <v>46</v>
      </c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9"/>
      <c r="Y353" s="29"/>
      <c r="Z353" s="29"/>
    </row>
    <row r="354" spans="1:26" ht="15" x14ac:dyDescent="0.2">
      <c r="A354" s="14"/>
      <c r="B354" s="14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31"/>
      <c r="Z354" s="31"/>
    </row>
    <row r="355" spans="1:26" ht="15" x14ac:dyDescent="0.2">
      <c r="A355" s="14"/>
      <c r="B355" s="1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31"/>
      <c r="Z355" s="31"/>
    </row>
    <row r="356" spans="1:26" ht="15" x14ac:dyDescent="0.2">
      <c r="A356" s="14"/>
      <c r="B356" s="14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31"/>
      <c r="Z356" s="31"/>
    </row>
    <row r="357" spans="1:26" ht="15" x14ac:dyDescent="0.2">
      <c r="A357" s="14"/>
      <c r="B357" s="1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31"/>
      <c r="Z357" s="31"/>
    </row>
    <row r="358" spans="1:26" ht="15" x14ac:dyDescent="0.2">
      <c r="A358" s="14"/>
      <c r="B358" s="14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31"/>
      <c r="Z358" s="31"/>
    </row>
    <row r="359" spans="1:26" ht="15" x14ac:dyDescent="0.2">
      <c r="A359" s="14"/>
      <c r="B359" s="14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31"/>
      <c r="Z359" s="31"/>
    </row>
    <row r="360" spans="1:26" ht="15" x14ac:dyDescent="0.2">
      <c r="A360" s="14"/>
      <c r="B360" s="14"/>
      <c r="Y360" s="31"/>
      <c r="Z360" s="31"/>
    </row>
    <row r="361" spans="1:26" ht="15" x14ac:dyDescent="0.2">
      <c r="A361" s="14"/>
      <c r="B361" s="14"/>
      <c r="Y361" s="31"/>
      <c r="Z361" s="31"/>
    </row>
    <row r="362" spans="1:26" ht="15" x14ac:dyDescent="0.2">
      <c r="A362" s="14"/>
      <c r="B362" s="14"/>
      <c r="Y362" s="31"/>
      <c r="Z362" s="31"/>
    </row>
  </sheetData>
  <mergeCells count="28">
    <mergeCell ref="Y5:Y7"/>
    <mergeCell ref="Z5:Z7"/>
    <mergeCell ref="S6:T7"/>
    <mergeCell ref="U6:V7"/>
    <mergeCell ref="A351:Z351"/>
    <mergeCell ref="A352:Z352"/>
    <mergeCell ref="O5:O7"/>
    <mergeCell ref="P5:P7"/>
    <mergeCell ref="Q5:Q7"/>
    <mergeCell ref="R5:R7"/>
    <mergeCell ref="W5:W7"/>
    <mergeCell ref="X5:X7"/>
    <mergeCell ref="I5:I7"/>
    <mergeCell ref="J5:J7"/>
    <mergeCell ref="K5:K7"/>
    <mergeCell ref="L5:L7"/>
    <mergeCell ref="M5:M7"/>
    <mergeCell ref="N5:N7"/>
    <mergeCell ref="A1:Y1"/>
    <mergeCell ref="A2:Y2"/>
    <mergeCell ref="A4:A7"/>
    <mergeCell ref="B5:B7"/>
    <mergeCell ref="C5:C7"/>
    <mergeCell ref="D5:D7"/>
    <mergeCell ref="E5:E7"/>
    <mergeCell ref="F5:F7"/>
    <mergeCell ref="G5:G7"/>
    <mergeCell ref="H5:H7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VEICULOS - Praça 4</vt:lpstr>
      <vt:lpstr>'VEICULOS - Praça 4'!Titulos_de_impressao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2026-05-07T20:08:37Z</dcterms:created>
  <dcterms:modified xsi:type="dcterms:W3CDTF">2026-05-07T20:08:37Z</dcterms:modified>
</cp:coreProperties>
</file>