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ziel Barbosa\Desktop\"/>
    </mc:Choice>
  </mc:AlternateContent>
  <bookViews>
    <workbookView xWindow="0" yWindow="0" windowWidth="23040" windowHeight="9072" tabRatio="500"/>
  </bookViews>
  <sheets>
    <sheet name="DEZ 25" sheetId="1" r:id="rId1"/>
  </sheets>
  <definedNames>
    <definedName name="_xlnm.Print_Area" localSheetId="0">'DEZ 25'!$A$1:$H$83</definedName>
  </definedName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49" i="1" l="1"/>
  <c r="E49" i="1"/>
  <c r="F38" i="1"/>
  <c r="E25" i="1"/>
  <c r="E21" i="1"/>
  <c r="E17" i="1"/>
  <c r="E16" i="1"/>
  <c r="F40" i="1" l="1"/>
</calcChain>
</file>

<file path=xl/sharedStrings.xml><?xml version="1.0" encoding="utf-8"?>
<sst xmlns="http://schemas.openxmlformats.org/spreadsheetml/2006/main" count="89" uniqueCount="77">
  <si>
    <t>PROGRAMA DE ATENÇÃO À CRIANÇA E AO ADOLESCENTE VÍTIMAS DE VIOLÊNCIA</t>
  </si>
  <si>
    <t>NÚCLEO DE ATENDIMENTO À CRIANÇA E AO ADOLESCENTE</t>
  </si>
  <si>
    <t xml:space="preserve">RELATÓRIO TRIMESTRAL QUANTITATIVO DE ATENDIMENTOS       </t>
  </si>
  <si>
    <t xml:space="preserve">                                                        Período de execução: OUTUBRO-DEZEMBRO 2025                                                        </t>
  </si>
  <si>
    <t>NACAs de Gestão Própria + Conveniadas</t>
  </si>
  <si>
    <t>DADOS DE CRIANÇAS E ADOLESCENTES</t>
  </si>
  <si>
    <r>
      <rPr>
        <sz val="11"/>
        <color rgb="FF000000"/>
        <rFont val="Calibri"/>
        <charset val="1"/>
      </rPr>
      <t>Total de</t>
    </r>
    <r>
      <rPr>
        <b/>
        <sz val="11"/>
        <color rgb="FF000000"/>
        <rFont val="Calibri"/>
        <charset val="1"/>
      </rPr>
      <t xml:space="preserve"> Primeiras Entrevistas </t>
    </r>
    <r>
      <rPr>
        <sz val="11"/>
        <color rgb="FF000000"/>
        <rFont val="Calibri"/>
        <charset val="1"/>
      </rPr>
      <t>realizadas com crianças no trimestre</t>
    </r>
  </si>
  <si>
    <r>
      <rPr>
        <sz val="11"/>
        <color rgb="FF000000"/>
        <rFont val="Calibri"/>
        <charset val="1"/>
      </rPr>
      <t xml:space="preserve">Total de </t>
    </r>
    <r>
      <rPr>
        <b/>
        <sz val="11"/>
        <color rgb="FF000000"/>
        <rFont val="Calibri"/>
        <charset val="1"/>
      </rPr>
      <t>atendimentos*</t>
    </r>
    <r>
      <rPr>
        <sz val="11"/>
        <color rgb="FF000000"/>
        <rFont val="Calibri"/>
        <charset val="1"/>
      </rPr>
      <t xml:space="preserve"> realizados com crianças no trimestre</t>
    </r>
    <r>
      <rPr>
        <sz val="10"/>
        <color rgb="FF000000"/>
        <rFont val="Calibri"/>
        <charset val="1"/>
      </rPr>
      <t xml:space="preserve"> (incluir</t>
    </r>
    <r>
      <rPr>
        <b/>
        <sz val="10"/>
        <color rgb="FF000000"/>
        <rFont val="Calibri"/>
        <charset val="1"/>
      </rPr>
      <t xml:space="preserve"> Primeiras Entrevistas</t>
    </r>
    <r>
      <rPr>
        <sz val="10"/>
        <color rgb="FF000000"/>
        <rFont val="Calibri"/>
        <charset val="1"/>
      </rPr>
      <t>)</t>
    </r>
  </si>
  <si>
    <r>
      <rPr>
        <sz val="11"/>
        <color rgb="FF000000"/>
        <rFont val="Calibri"/>
        <charset val="1"/>
      </rPr>
      <t>Total de</t>
    </r>
    <r>
      <rPr>
        <b/>
        <sz val="11"/>
        <color rgb="FF000000"/>
        <rFont val="Calibri"/>
        <charset val="1"/>
      </rPr>
      <t xml:space="preserve"> Primeiras Entrevistas</t>
    </r>
    <r>
      <rPr>
        <sz val="11"/>
        <color rgb="FF000000"/>
        <rFont val="Calibri"/>
        <charset val="1"/>
      </rPr>
      <t xml:space="preserve"> realizadas com adolescentes no trimestre</t>
    </r>
  </si>
  <si>
    <r>
      <rPr>
        <sz val="11"/>
        <color rgb="FF000000"/>
        <rFont val="Calibri"/>
        <charset val="1"/>
      </rPr>
      <t xml:space="preserve">Total de </t>
    </r>
    <r>
      <rPr>
        <b/>
        <sz val="11"/>
        <color rgb="FF000000"/>
        <rFont val="Calibri"/>
        <charset val="1"/>
      </rPr>
      <t>atendimentos*</t>
    </r>
    <r>
      <rPr>
        <sz val="11"/>
        <color rgb="FF000000"/>
        <rFont val="Calibri"/>
        <charset val="1"/>
      </rPr>
      <t xml:space="preserve"> realizados com adolescentes no trimestre    </t>
    </r>
    <r>
      <rPr>
        <sz val="10"/>
        <color rgb="FF000000"/>
        <rFont val="Calibri"/>
        <charset val="1"/>
      </rPr>
      <t xml:space="preserve">(incluir </t>
    </r>
    <r>
      <rPr>
        <b/>
        <sz val="10"/>
        <color rgb="FF000000"/>
        <rFont val="Calibri"/>
        <charset val="1"/>
      </rPr>
      <t>Primeiras Entrevistas</t>
    </r>
    <r>
      <rPr>
        <sz val="10"/>
        <color rgb="FF000000"/>
        <rFont val="Calibri"/>
        <charset val="1"/>
      </rPr>
      <t>)</t>
    </r>
  </si>
  <si>
    <r>
      <rPr>
        <sz val="11"/>
        <color rgb="FF000000"/>
        <rFont val="Calibri"/>
        <charset val="1"/>
      </rPr>
      <t>*Total de</t>
    </r>
    <r>
      <rPr>
        <b/>
        <sz val="11"/>
        <color rgb="FF000000"/>
        <rFont val="Calibri"/>
        <charset val="1"/>
      </rPr>
      <t xml:space="preserve"> Primeiras Entrevistas</t>
    </r>
    <r>
      <rPr>
        <sz val="11"/>
        <color rgb="FF000000"/>
        <rFont val="Calibri"/>
        <charset val="1"/>
      </rPr>
      <t xml:space="preserve"> realizadas com crianças e adolescentes:</t>
    </r>
  </si>
  <si>
    <r>
      <rPr>
        <sz val="11"/>
        <color rgb="FF000000"/>
        <rFont val="Calibri"/>
        <charset val="1"/>
      </rPr>
      <t>*Total de</t>
    </r>
    <r>
      <rPr>
        <b/>
        <sz val="11"/>
        <color rgb="FF000000"/>
        <rFont val="Calibri"/>
        <charset val="1"/>
      </rPr>
      <t xml:space="preserve"> Atendimentos</t>
    </r>
    <r>
      <rPr>
        <sz val="11"/>
        <color rgb="FF000000"/>
        <rFont val="Calibri"/>
        <charset val="1"/>
      </rPr>
      <t xml:space="preserve"> realizados com crianças e adolescentes:</t>
    </r>
  </si>
  <si>
    <r>
      <rPr>
        <b/>
        <sz val="11"/>
        <color rgb="FF000000"/>
        <rFont val="Calibri"/>
        <charset val="1"/>
      </rPr>
      <t xml:space="preserve">SEXO BIOLÓGICO DE CRIANÇAS       </t>
    </r>
    <r>
      <rPr>
        <sz val="10"/>
        <color rgb="FF000000"/>
        <rFont val="Calibri"/>
        <charset val="1"/>
      </rPr>
      <t>(identificados na primeira entrevista)</t>
    </r>
  </si>
  <si>
    <t>Feminino</t>
  </si>
  <si>
    <t>Masculino</t>
  </si>
  <si>
    <t xml:space="preserve">Total
</t>
  </si>
  <si>
    <r>
      <rPr>
        <b/>
        <sz val="11"/>
        <color rgb="FF000000"/>
        <rFont val="Calibri"/>
        <charset val="1"/>
      </rPr>
      <t xml:space="preserve">SEXO BIOLÓGICO DE ADOLESCENTES         </t>
    </r>
    <r>
      <rPr>
        <sz val="10"/>
        <color rgb="FF000000"/>
        <rFont val="Calibri"/>
        <charset val="1"/>
      </rPr>
      <t>(identificados na primeira entrevista)</t>
    </r>
  </si>
  <si>
    <r>
      <rPr>
        <b/>
        <sz val="11"/>
        <color rgb="FF000000"/>
        <rFont val="Calibri"/>
        <charset val="1"/>
      </rPr>
      <t>TIPIFICAÇÃO DA VIOLÊNCIA (NOTIFICADA)</t>
    </r>
    <r>
      <rPr>
        <sz val="11"/>
        <color rgb="FF000000"/>
        <rFont val="Calibri"/>
        <charset val="1"/>
      </rPr>
      <t xml:space="preserve">        </t>
    </r>
    <r>
      <rPr>
        <sz val="10"/>
        <color rgb="FF000000"/>
        <rFont val="Calibri"/>
        <charset val="1"/>
      </rPr>
      <t>(identificados na primeira entrevista)</t>
    </r>
  </si>
  <si>
    <t>Psicológica</t>
  </si>
  <si>
    <t>Física</t>
  </si>
  <si>
    <t>Sexual</t>
  </si>
  <si>
    <t>Negligência</t>
  </si>
  <si>
    <r>
      <rPr>
        <b/>
        <sz val="11"/>
        <color rgb="FF000000"/>
        <rFont val="Calibri"/>
        <charset val="1"/>
      </rPr>
      <t xml:space="preserve">TIPIFICAÇÃO DA VIOLÊNCIA (IDENTIFICADA)        </t>
    </r>
    <r>
      <rPr>
        <sz val="10"/>
        <color rgb="FF000000"/>
        <rFont val="Calibri"/>
        <charset val="1"/>
      </rPr>
      <t>(identificados na primeira entrevista ou ao longo dos atendimentos)</t>
    </r>
  </si>
  <si>
    <r>
      <rPr>
        <b/>
        <sz val="11"/>
        <color rgb="FFFF0000"/>
        <rFont val="Calibri"/>
        <charset val="1"/>
      </rPr>
      <t xml:space="preserve">ATENDIMENTOS DE FAMILIARES E ALEGADOS AUTORES DE VIOLÊNCIA </t>
    </r>
    <r>
      <rPr>
        <sz val="11"/>
        <color rgb="FFFF0000"/>
        <rFont val="Calibri"/>
        <charset val="1"/>
      </rPr>
      <t>(podendo ocorrer mais de um (1) atendimento no mesmo mês)</t>
    </r>
  </si>
  <si>
    <t>Familiares*</t>
  </si>
  <si>
    <t xml:space="preserve">Alegadas(os) Autora(es)
(quantitativo separado dos familiares) </t>
  </si>
  <si>
    <t>Total de atendimentos realizados com
Familiares e Alegados Autores</t>
  </si>
  <si>
    <t>Total Geral de Atendimentos:
(Crianças / Adolescentes / Familiares / Alegados Autores)</t>
  </si>
  <si>
    <r>
      <rPr>
        <sz val="9"/>
        <color rgb="FF000000"/>
        <rFont val="Calibri"/>
        <charset val="1"/>
      </rPr>
      <t xml:space="preserve">*É o número de entrevistas realizadas. </t>
    </r>
    <r>
      <rPr>
        <b/>
        <sz val="9"/>
        <color rgb="FF000000"/>
        <rFont val="Calibri"/>
        <charset val="1"/>
      </rPr>
      <t>NÃO</t>
    </r>
    <r>
      <rPr>
        <sz val="9"/>
        <color rgb="FF000000"/>
        <rFont val="Calibri"/>
        <charset val="1"/>
      </rPr>
      <t xml:space="preserve"> é o número de pessoas que foram nas entrevistas.</t>
    </r>
    <r>
      <rPr>
        <b/>
        <sz val="9"/>
        <color rgb="FF000000"/>
        <rFont val="Calibri"/>
        <charset val="1"/>
      </rPr>
      <t xml:space="preserve"> Ex.:</t>
    </r>
    <r>
      <rPr>
        <sz val="9"/>
        <color rgb="FF000000"/>
        <rFont val="Calibri"/>
        <charset val="1"/>
      </rPr>
      <t xml:space="preserve"> Fizemos 1 entrevista na sala com pais e avós juntos (4 pessoas), contabilizo com o 1 atendimento à família. </t>
    </r>
    <r>
      <rPr>
        <b/>
        <sz val="9"/>
        <color rgb="FF000000"/>
        <rFont val="Calibri"/>
        <charset val="1"/>
      </rPr>
      <t>Se nós entrevistarmos separadamente</t>
    </r>
    <r>
      <rPr>
        <sz val="9"/>
        <color rgb="FF000000"/>
        <rFont val="Calibri"/>
        <charset val="1"/>
      </rPr>
      <t xml:space="preserve"> estes familiares, registraremos como 4 atendimentos.</t>
    </r>
  </si>
  <si>
    <t>Defensoria Pública</t>
  </si>
  <si>
    <t>Conselho Tutelar</t>
  </si>
  <si>
    <t>AÇÕES DE PREVENÇÃO DA VIOLÊNCIA CONTRA CRIANÇAS E ADOLESCENTES* (Realizadas por todos os membros da equipe: Educador Social, Psicologia, Serviço Social, Assessoria Jurídica, inclusive Coordenação de Núcleo, Articulador de Ações Preventivas e Mediador Cívico)</t>
  </si>
  <si>
    <t>EVENTOS</t>
  </si>
  <si>
    <t>PÚBLICO ATENDIDO</t>
  </si>
  <si>
    <t>Palestra para Público em Geral</t>
  </si>
  <si>
    <t>Participação em Ações Sociais</t>
  </si>
  <si>
    <t>Grupos de Psicoeducação</t>
  </si>
  <si>
    <t>Palestras e cursos para profissionais da Rede de Proteção</t>
  </si>
  <si>
    <t>T O T A L</t>
  </si>
  <si>
    <t>* Informar a quantidade de eventos participados e/ou realizados e a quantidade de pessoas atingidas pelo evento. Sugerimos a aplicação de lista de presença nos eventos e, na ausência desta, aplicar uma estimativa.</t>
  </si>
  <si>
    <t>AÇÕES DE CAPACITAÇÃO</t>
  </si>
  <si>
    <t>Capacitações Internas
(realizadas pela Supervisão, Coordenação Técnica ou pela FIA com os profissionais do Programa)</t>
  </si>
  <si>
    <t>Capacitações Externas (recebidas pelo profissional, pagas pela FIA ou pelo próprio profissional)</t>
  </si>
  <si>
    <t>ATIVIDADES ESPECÍFICAS DA ASSESSORIA JURÍDICA</t>
  </si>
  <si>
    <t>Ofícios enviados</t>
  </si>
  <si>
    <t>Ofícios recebidos</t>
  </si>
  <si>
    <t>Orientação Jurídica às famílias</t>
  </si>
  <si>
    <t>Orientação Jurídica à equipe</t>
  </si>
  <si>
    <t>Acompanhamento em audiências</t>
  </si>
  <si>
    <t>Outras Atividades, especifique:</t>
  </si>
  <si>
    <t>Participação em Reunião com o Grupo de Trabalho da Secretaria de Edução; Reunião no CEAM; Palestra Outubro Rosa; Reunião Ordinária CMDCA Niterói.</t>
  </si>
  <si>
    <t>ATIVIDADES ESPECÍFICAS DA COORDENAÇÃO DE NÚCLEO</t>
  </si>
  <si>
    <t>ARTICULAÇÕES DE REDE REALIZADAS</t>
  </si>
  <si>
    <t>Assistência Social
(CREAS, CRAS, etc.)</t>
  </si>
  <si>
    <t>Saúde
(Clínica da Família, CAPSI, CAPS, etc.)</t>
  </si>
  <si>
    <t>Delegacias</t>
  </si>
  <si>
    <t>Ministério Público</t>
  </si>
  <si>
    <t>Poder Judiciário</t>
  </si>
  <si>
    <t>Outras Articulações*</t>
  </si>
  <si>
    <t>*Outras Articulações, especifique:</t>
  </si>
  <si>
    <t>Secretaria da Mulher; Reunião com o CEAM; Reunião com o CTV; Reunião com a OAB Mulher; Participação em Eventos de Natal para Crianças na Cidade da Criança e Ações Sociais; Escola; Reunião com a Comissão da Criança e do Adolescente; Reunião com a Comissão de Direito de Família; Participação no Evento de Direito Penal Realizado Pela ANACRIM; CIAM; Formatura do Capacit Mulher e Meninas; Participação Reunião no CEAM de SJM; Reunião no MP de Nilópolis; Participação na Reunião do CMDCA de Nilópolis; Reunião na OAB de SJM com o Subsecretário Estadual da Criança e do Adolescente; 7ªCRE; APAE; APAPE; APOE; DPCA Niterói; NEACA Itaboraí; Articulação com Secretário Nacional do Ministério do Desenvolvimento e Cidadania responsável pela Atenção Especial; SME Mendes – Articulação para Ações de Prevenção ( 2026 ); Creche Municipal de Pinheiral; CMDCA de Mendes; SME Volta Redonda; Articulação para Festa de Natal; CMDCA Mendes-Capacitação para o SGDCA de Mendes Sobre Escuta Especializada; NACA São João de Meriti.</t>
  </si>
  <si>
    <t>DEMAIS ATIVIDADES REALIZADAS PELA COORDENAÇÃO DE NÚCLEO</t>
  </si>
  <si>
    <t>Triagens realizadas</t>
  </si>
  <si>
    <t xml:space="preserve">Casos Novos (no trimestre) </t>
  </si>
  <si>
    <t xml:space="preserve">Casos na Fila de Espera </t>
  </si>
  <si>
    <r>
      <rPr>
        <sz val="11"/>
        <color rgb="FF000000"/>
        <rFont val="Calibri"/>
        <charset val="1"/>
      </rPr>
      <t xml:space="preserve">Casos em Andamento </t>
    </r>
    <r>
      <rPr>
        <sz val="11"/>
        <color rgb="FFFF0000"/>
        <rFont val="Calibri"/>
        <charset val="1"/>
      </rPr>
      <t>(Geral)</t>
    </r>
  </si>
  <si>
    <t>Casos Sem Adesão</t>
  </si>
  <si>
    <t>Desistência de Casos Iniciados</t>
  </si>
  <si>
    <t>Casos sem Perfil                                          (violência extrafamiliar)</t>
  </si>
  <si>
    <r>
      <rPr>
        <sz val="11"/>
        <color rgb="FF000000"/>
        <rFont val="Calibri"/>
        <charset val="1"/>
      </rPr>
      <t xml:space="preserve">Casos Encerrados </t>
    </r>
    <r>
      <rPr>
        <sz val="11"/>
        <color rgb="FFFF0000"/>
        <rFont val="Calibri"/>
        <charset val="1"/>
      </rPr>
      <t>(no trimestre)</t>
    </r>
  </si>
  <si>
    <t>Representação em espaços políticos do SGDCA</t>
  </si>
  <si>
    <t>Participação do Seminário Estadual FIA/UERJ; Representando o NACA na Inauguração do Centro de Emergência de Atendimento à Criança e Adolescente Vítimas de Violência Sexual; MP Nova Iguaçu; Participação de Reunião com Prefeita Carla Caput e Rede de Proteção do Município de São João da Barra; Reunião Presencial com a Coordenação Técnica e Supervisora PSI; Reunião Mesa Diretora CMDCA; Elaboração de Estatística anual do MMSG; 6° Encontro da Rede Mulher; Evento de Natal da Companhia Municipal de Dança de Niterói; Recepção de Visita Institucional - Sra. Fernanda Sixel (Primeira Dama do Município de Niterói); Envio de Fichas SINAN para COVIG; Participação em Cerimônia do 2° Ciclo de Adolescentes do CIEE; Visita da Comissão de Monitoramento de Niterói; Work Shop de Serviço Social no MMSG; Reunião com Coordenadores e Presidência da Casa da Criança; 2ª Reunião Intersetorial de Saúde Mental e Conselhos Tutelares; Participação na Formatura dos Adolescentes que Participaram da Capacitação para Jovem Aprendiz; Reunião com os Responsáveis das Crianças e dos Adolescentes que Aguardam na Lista de Espera.</t>
  </si>
  <si>
    <t>ÓRGÃOS SOLICITANTES</t>
  </si>
  <si>
    <t>*Demais órgãos, especifique:</t>
  </si>
  <si>
    <r>
      <rPr>
        <b/>
        <sz val="11"/>
        <color rgb="FF000000"/>
        <rFont val="Calibri"/>
        <charset val="1"/>
      </rPr>
      <t xml:space="preserve">QUANTITATIVO DE PESSOAS ATENDIDAS </t>
    </r>
    <r>
      <rPr>
        <sz val="11"/>
        <color rgb="FF000000"/>
        <rFont val="Calibri"/>
        <charset val="1"/>
      </rPr>
      <t>(na primeira entrevista)</t>
    </r>
  </si>
  <si>
    <t>TOTAL DE PESSOAS ATENDIDAS</t>
  </si>
  <si>
    <r>
      <rPr>
        <sz val="10"/>
        <color rgb="FF000000"/>
        <rFont val="Calibri"/>
        <charset val="1"/>
      </rPr>
      <t xml:space="preserve">*Informar a quantidade de pessoas atendidas pela primeira vez no mês, </t>
    </r>
    <r>
      <rPr>
        <b/>
        <sz val="10"/>
        <color rgb="FF000000"/>
        <rFont val="Calibri"/>
        <charset val="1"/>
      </rPr>
      <t>não</t>
    </r>
    <r>
      <rPr>
        <sz val="10"/>
        <color rgb="FF000000"/>
        <rFont val="Calibri"/>
        <charset val="1"/>
      </rPr>
      <t xml:space="preserve"> refere-se ao quantitativo de atendimentos. Atenção para não repetir esses dados na tabela do próximo mês ou subsequentes.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</si>
</sst>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charset val="1"/>
    </font>
    <font>
      <sz val="10"/>
      <name val="Arial"/>
    </font>
    <font>
      <b/>
      <sz val="11"/>
      <color rgb="FFFF0000"/>
      <name val="Calibri"/>
      <charset val="1"/>
    </font>
    <font>
      <u/>
      <sz val="11"/>
      <color rgb="FF0563C1"/>
      <name val="Calibri"/>
      <charset val="1"/>
    </font>
    <font>
      <b/>
      <sz val="13"/>
      <color rgb="FF000000"/>
      <name val="Calibri"/>
      <charset val="1"/>
    </font>
    <font>
      <b/>
      <sz val="12"/>
      <color rgb="FF000000"/>
      <name val="Calibri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0"/>
      <color rgb="FF000000"/>
      <name val="Calibri"/>
      <charset val="1"/>
    </font>
    <font>
      <sz val="9"/>
      <color rgb="FF000000"/>
      <name val="Calibri"/>
      <charset val="1"/>
    </font>
    <font>
      <sz val="11"/>
      <color rgb="FFFF0000"/>
      <name val="Calibri"/>
      <charset val="1"/>
    </font>
    <font>
      <b/>
      <sz val="9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Border="0" applyAlignment="0" applyProtection="0"/>
  </cellStyleXfs>
  <cellXfs count="66">
    <xf numFmtId="0" fontId="0" fillId="0" borderId="0" xfId="0"/>
    <xf numFmtId="0" fontId="0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/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top" wrapText="1"/>
    </xf>
    <xf numFmtId="3" fontId="0" fillId="4" borderId="1" xfId="0" applyNumberFormat="1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0" fontId="1" fillId="0" borderId="0" xfId="1" applyNumberFormat="1"/>
    <xf numFmtId="3" fontId="0" fillId="0" borderId="0" xfId="0" applyNumberFormat="1"/>
    <xf numFmtId="10" fontId="0" fillId="0" borderId="0" xfId="0" applyNumberFormat="1"/>
    <xf numFmtId="0" fontId="7" fillId="4" borderId="4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3" fontId="0" fillId="0" borderId="4" xfId="0" applyNumberFormat="1" applyFont="1" applyBorder="1" applyAlignment="1">
      <alignment horizontal="center" vertical="center"/>
    </xf>
    <xf numFmtId="3" fontId="0" fillId="0" borderId="5" xfId="0" applyNumberFormat="1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3" fontId="0" fillId="0" borderId="5" xfId="0" applyNumberFormat="1" applyFont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3" fontId="0" fillId="4" borderId="4" xfId="0" applyNumberFormat="1" applyFont="1" applyFill="1" applyBorder="1" applyAlignment="1">
      <alignment horizontal="center" vertical="center"/>
    </xf>
    <xf numFmtId="3" fontId="0" fillId="4" borderId="5" xfId="0" applyNumberFormat="1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top" wrapText="1"/>
    </xf>
    <xf numFmtId="0" fontId="0" fillId="4" borderId="5" xfId="0" applyFont="1" applyFill="1" applyBorder="1" applyAlignment="1">
      <alignment horizontal="center" vertical="top" wrapText="1"/>
    </xf>
    <xf numFmtId="0" fontId="0" fillId="3" borderId="4" xfId="0" applyFont="1" applyFill="1" applyBorder="1" applyAlignment="1">
      <alignment horizontal="center" vertical="top" wrapText="1"/>
    </xf>
    <xf numFmtId="0" fontId="0" fillId="3" borderId="5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3" fontId="0" fillId="4" borderId="4" xfId="0" applyNumberFormat="1" applyFont="1" applyFill="1" applyBorder="1" applyAlignment="1">
      <alignment horizontal="center" vertical="top"/>
    </xf>
    <xf numFmtId="3" fontId="0" fillId="4" borderId="5" xfId="0" applyNumberFormat="1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top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441960</xdr:colOff>
      <xdr:row>34</xdr:row>
      <xdr:rowOff>389400</xdr:rowOff>
    </xdr:from>
    <xdr:to>
      <xdr:col>22</xdr:col>
      <xdr:colOff>205740</xdr:colOff>
      <xdr:row>43</xdr:row>
      <xdr:rowOff>344805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7120" y="7727460"/>
          <a:ext cx="3924300" cy="253096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34</xdr:row>
      <xdr:rowOff>432150</xdr:rowOff>
    </xdr:from>
    <xdr:to>
      <xdr:col>15</xdr:col>
      <xdr:colOff>68580</xdr:colOff>
      <xdr:row>43</xdr:row>
      <xdr:rowOff>393969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2260" y="7770210"/>
          <a:ext cx="4221480" cy="2537379"/>
        </a:xfrm>
        <a:prstGeom prst="rect">
          <a:avLst/>
        </a:prstGeom>
      </xdr:spPr>
    </xdr:pic>
    <xdr:clientData/>
  </xdr:twoCellAnchor>
  <xdr:twoCellAnchor editAs="oneCell">
    <xdr:from>
      <xdr:col>8</xdr:col>
      <xdr:colOff>64180</xdr:colOff>
      <xdr:row>43</xdr:row>
      <xdr:rowOff>640080</xdr:rowOff>
    </xdr:from>
    <xdr:to>
      <xdr:col>15</xdr:col>
      <xdr:colOff>5715</xdr:colOff>
      <xdr:row>52</xdr:row>
      <xdr:rowOff>289560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820" y="10553700"/>
          <a:ext cx="4102055" cy="2468880"/>
        </a:xfrm>
        <a:prstGeom prst="rect">
          <a:avLst/>
        </a:prstGeom>
      </xdr:spPr>
    </xdr:pic>
    <xdr:clientData/>
  </xdr:twoCellAnchor>
  <xdr:twoCellAnchor editAs="oneCell">
    <xdr:from>
      <xdr:col>15</xdr:col>
      <xdr:colOff>354330</xdr:colOff>
      <xdr:row>22</xdr:row>
      <xdr:rowOff>68580</xdr:rowOff>
    </xdr:from>
    <xdr:to>
      <xdr:col>22</xdr:col>
      <xdr:colOff>485775</xdr:colOff>
      <xdr:row>34</xdr:row>
      <xdr:rowOff>304800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9490" y="5059680"/>
          <a:ext cx="4291965" cy="2583180"/>
        </a:xfrm>
        <a:prstGeom prst="rect">
          <a:avLst/>
        </a:prstGeom>
      </xdr:spPr>
    </xdr:pic>
    <xdr:clientData/>
  </xdr:twoCellAnchor>
  <xdr:twoCellAnchor editAs="oneCell">
    <xdr:from>
      <xdr:col>8</xdr:col>
      <xdr:colOff>24281</xdr:colOff>
      <xdr:row>22</xdr:row>
      <xdr:rowOff>100284</xdr:rowOff>
    </xdr:from>
    <xdr:to>
      <xdr:col>15</xdr:col>
      <xdr:colOff>99061</xdr:colOff>
      <xdr:row>34</xdr:row>
      <xdr:rowOff>302399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8921" y="5091384"/>
          <a:ext cx="4235300" cy="2549075"/>
        </a:xfrm>
        <a:prstGeom prst="rect">
          <a:avLst/>
        </a:prstGeom>
      </xdr:spPr>
    </xdr:pic>
    <xdr:clientData/>
  </xdr:twoCellAnchor>
  <xdr:twoCellAnchor editAs="oneCell">
    <xdr:from>
      <xdr:col>15</xdr:col>
      <xdr:colOff>388620</xdr:colOff>
      <xdr:row>12</xdr:row>
      <xdr:rowOff>10020</xdr:rowOff>
    </xdr:from>
    <xdr:to>
      <xdr:col>22</xdr:col>
      <xdr:colOff>420015</xdr:colOff>
      <xdr:row>20</xdr:row>
      <xdr:rowOff>186023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3780" y="2257920"/>
          <a:ext cx="4191915" cy="2522963"/>
        </a:xfrm>
        <a:prstGeom prst="rect">
          <a:avLst/>
        </a:prstGeom>
      </xdr:spPr>
    </xdr:pic>
    <xdr:clientData/>
  </xdr:twoCellAnchor>
  <xdr:twoCellAnchor editAs="oneCell">
    <xdr:from>
      <xdr:col>8</xdr:col>
      <xdr:colOff>22986</xdr:colOff>
      <xdr:row>11</xdr:row>
      <xdr:rowOff>160758</xdr:rowOff>
    </xdr:from>
    <xdr:to>
      <xdr:col>15</xdr:col>
      <xdr:colOff>120886</xdr:colOff>
      <xdr:row>20</xdr:row>
      <xdr:rowOff>190500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26" y="2225778"/>
          <a:ext cx="4258420" cy="2559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0"/>
  <sheetViews>
    <sheetView tabSelected="1" topLeftCell="A44" zoomScaleNormal="100" workbookViewId="0">
      <selection activeCell="R50" sqref="R50"/>
    </sheetView>
  </sheetViews>
  <sheetFormatPr defaultRowHeight="14.4" x14ac:dyDescent="0.3"/>
  <cols>
    <col min="1" max="1" width="10.6640625" customWidth="1"/>
    <col min="2" max="2" width="10" customWidth="1"/>
    <col min="3" max="3" width="11.88671875" customWidth="1"/>
    <col min="4" max="4" width="12.88671875" customWidth="1"/>
    <col min="5" max="5" width="14.5546875" customWidth="1"/>
    <col min="6" max="6" width="13.44140625" customWidth="1"/>
    <col min="7" max="7" width="12.109375" customWidth="1"/>
    <col min="8" max="8" width="11.33203125" customWidth="1"/>
    <col min="9" max="26" width="8.6640625" customWidth="1"/>
    <col min="27" max="1025" width="14.44140625" customWidth="1"/>
  </cols>
  <sheetData>
    <row r="1" spans="1:10" x14ac:dyDescent="0.3">
      <c r="H1" s="15"/>
    </row>
    <row r="3" spans="1:10" x14ac:dyDescent="0.3">
      <c r="B3" s="16"/>
      <c r="C3" s="16"/>
      <c r="D3" s="16"/>
      <c r="E3" s="16"/>
      <c r="F3" s="16"/>
      <c r="G3" s="16"/>
      <c r="H3" s="16"/>
    </row>
    <row r="4" spans="1:10" x14ac:dyDescent="0.3">
      <c r="A4" s="17"/>
      <c r="B4" s="16"/>
      <c r="C4" s="16"/>
      <c r="D4" s="16"/>
      <c r="E4" s="16"/>
      <c r="F4" s="16"/>
      <c r="G4" s="16"/>
      <c r="H4" s="16"/>
    </row>
    <row r="5" spans="1:10" ht="17.399999999999999" x14ac:dyDescent="0.35">
      <c r="A5" s="14" t="s">
        <v>0</v>
      </c>
      <c r="B5" s="14"/>
      <c r="C5" s="14"/>
      <c r="D5" s="14"/>
      <c r="E5" s="14"/>
      <c r="F5" s="14"/>
      <c r="G5" s="14"/>
      <c r="H5" s="14"/>
    </row>
    <row r="6" spans="1:10" ht="15.6" x14ac:dyDescent="0.3">
      <c r="A6" s="13" t="s">
        <v>1</v>
      </c>
      <c r="B6" s="13"/>
      <c r="C6" s="13"/>
      <c r="D6" s="13"/>
      <c r="E6" s="13"/>
      <c r="F6" s="13"/>
      <c r="G6" s="13"/>
      <c r="H6" s="13"/>
    </row>
    <row r="7" spans="1:10" x14ac:dyDescent="0.3">
      <c r="A7" s="18"/>
      <c r="B7" s="18"/>
      <c r="C7" s="18"/>
      <c r="D7" s="18"/>
      <c r="E7" s="18"/>
      <c r="F7" s="18"/>
      <c r="G7" s="18"/>
      <c r="H7" s="18"/>
    </row>
    <row r="8" spans="1:10" x14ac:dyDescent="0.3">
      <c r="A8" s="12" t="s">
        <v>2</v>
      </c>
      <c r="B8" s="12"/>
      <c r="C8" s="12"/>
      <c r="D8" s="12"/>
      <c r="E8" s="12"/>
      <c r="F8" s="12"/>
      <c r="G8" s="12"/>
      <c r="H8" s="12"/>
    </row>
    <row r="9" spans="1:10" x14ac:dyDescent="0.3">
      <c r="A9" s="12"/>
      <c r="B9" s="12"/>
      <c r="C9" s="12"/>
      <c r="D9" s="12"/>
      <c r="E9" s="12"/>
      <c r="F9" s="12"/>
      <c r="G9" s="12"/>
      <c r="H9" s="12"/>
    </row>
    <row r="10" spans="1:10" x14ac:dyDescent="0.3">
      <c r="A10" s="11" t="s">
        <v>3</v>
      </c>
      <c r="B10" s="11"/>
      <c r="C10" s="11"/>
      <c r="D10" s="11"/>
      <c r="E10" s="11"/>
      <c r="F10" s="11"/>
      <c r="G10" s="11"/>
      <c r="H10" s="11"/>
    </row>
    <row r="11" spans="1:10" x14ac:dyDescent="0.3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10" x14ac:dyDescent="0.3">
      <c r="A12" s="16"/>
      <c r="B12" s="16"/>
      <c r="C12" s="16"/>
      <c r="D12" s="16"/>
      <c r="E12" s="16"/>
      <c r="F12" s="16"/>
      <c r="G12" s="16"/>
      <c r="H12" s="16"/>
    </row>
    <row r="13" spans="1:10" x14ac:dyDescent="0.3">
      <c r="A13" s="10" t="s">
        <v>5</v>
      </c>
      <c r="B13" s="10"/>
      <c r="C13" s="10"/>
      <c r="D13" s="10"/>
      <c r="E13" s="10"/>
      <c r="F13" s="10"/>
      <c r="G13" s="10"/>
      <c r="H13" s="10"/>
    </row>
    <row r="14" spans="1:10" ht="47.7" customHeight="1" x14ac:dyDescent="0.3">
      <c r="A14" s="9" t="s">
        <v>6</v>
      </c>
      <c r="B14" s="9"/>
      <c r="C14" s="9" t="s">
        <v>7</v>
      </c>
      <c r="D14" s="9"/>
      <c r="E14" s="9" t="s">
        <v>8</v>
      </c>
      <c r="F14" s="9"/>
      <c r="G14" s="9" t="s">
        <v>9</v>
      </c>
      <c r="H14" s="9"/>
    </row>
    <row r="15" spans="1:10" ht="15.6" customHeight="1" x14ac:dyDescent="0.3">
      <c r="A15" s="8">
        <v>216</v>
      </c>
      <c r="B15" s="8"/>
      <c r="C15" s="8">
        <v>645</v>
      </c>
      <c r="D15" s="8"/>
      <c r="E15" s="7">
        <v>120</v>
      </c>
      <c r="F15" s="7"/>
      <c r="G15" s="7">
        <v>321</v>
      </c>
      <c r="H15" s="7"/>
      <c r="I15" s="34"/>
      <c r="J15" s="34"/>
    </row>
    <row r="16" spans="1:10" ht="35.1" customHeight="1" x14ac:dyDescent="0.3">
      <c r="A16" s="6" t="s">
        <v>10</v>
      </c>
      <c r="B16" s="6"/>
      <c r="C16" s="6"/>
      <c r="D16" s="6"/>
      <c r="E16" s="7">
        <f>A15+E15</f>
        <v>336</v>
      </c>
      <c r="F16" s="7"/>
      <c r="G16" s="7"/>
      <c r="H16" s="7"/>
    </row>
    <row r="17" spans="1:12" ht="28.35" customHeight="1" x14ac:dyDescent="0.3">
      <c r="A17" s="6" t="s">
        <v>11</v>
      </c>
      <c r="B17" s="6"/>
      <c r="C17" s="6"/>
      <c r="D17" s="6"/>
      <c r="E17" s="5">
        <f>C15+G15</f>
        <v>966</v>
      </c>
      <c r="F17" s="5"/>
      <c r="G17" s="5"/>
      <c r="H17" s="5"/>
    </row>
    <row r="18" spans="1:12" x14ac:dyDescent="0.3">
      <c r="A18" s="4"/>
      <c r="B18" s="4"/>
      <c r="C18" s="4"/>
      <c r="D18" s="4"/>
      <c r="E18" s="4"/>
      <c r="F18" s="4"/>
      <c r="G18" s="4"/>
      <c r="H18" s="4"/>
    </row>
    <row r="19" spans="1:12" ht="15" customHeight="1" x14ac:dyDescent="0.3">
      <c r="A19" s="3" t="s">
        <v>12</v>
      </c>
      <c r="B19" s="3"/>
      <c r="C19" s="3"/>
      <c r="D19" s="3"/>
      <c r="E19" s="3"/>
      <c r="F19" s="3"/>
      <c r="G19" s="3"/>
      <c r="H19" s="3"/>
    </row>
    <row r="20" spans="1:12" ht="15" customHeight="1" x14ac:dyDescent="0.3">
      <c r="A20" s="2" t="s">
        <v>13</v>
      </c>
      <c r="B20" s="2"/>
      <c r="C20" s="2" t="s">
        <v>14</v>
      </c>
      <c r="D20" s="2"/>
      <c r="E20" s="9" t="s">
        <v>15</v>
      </c>
      <c r="F20" s="9"/>
      <c r="G20" s="9"/>
      <c r="H20" s="9"/>
    </row>
    <row r="21" spans="1:12" ht="15.75" customHeight="1" x14ac:dyDescent="0.3">
      <c r="A21" s="7">
        <v>127</v>
      </c>
      <c r="B21" s="7"/>
      <c r="C21" s="7">
        <v>89</v>
      </c>
      <c r="D21" s="7"/>
      <c r="E21" s="7">
        <f>A21+C21</f>
        <v>216</v>
      </c>
      <c r="F21" s="7"/>
      <c r="G21" s="7"/>
      <c r="H21" s="7"/>
    </row>
    <row r="22" spans="1:12" ht="15.75" customHeight="1" x14ac:dyDescent="0.3">
      <c r="A22" s="7"/>
      <c r="B22" s="7"/>
      <c r="C22" s="7"/>
      <c r="D22" s="7"/>
      <c r="E22" s="7"/>
      <c r="F22" s="7"/>
      <c r="G22" s="7"/>
      <c r="H22" s="7"/>
    </row>
    <row r="23" spans="1:12" ht="15" customHeight="1" x14ac:dyDescent="0.3">
      <c r="A23" s="3" t="s">
        <v>16</v>
      </c>
      <c r="B23" s="3"/>
      <c r="C23" s="3"/>
      <c r="D23" s="3"/>
      <c r="E23" s="3"/>
      <c r="F23" s="3"/>
      <c r="G23" s="3"/>
      <c r="H23" s="3"/>
    </row>
    <row r="24" spans="1:12" ht="15" customHeight="1" x14ac:dyDescent="0.3">
      <c r="A24" s="2" t="s">
        <v>13</v>
      </c>
      <c r="B24" s="2"/>
      <c r="C24" s="2" t="s">
        <v>14</v>
      </c>
      <c r="D24" s="2"/>
      <c r="E24" s="9" t="s">
        <v>15</v>
      </c>
      <c r="F24" s="9"/>
      <c r="G24" s="9"/>
      <c r="H24" s="9"/>
    </row>
    <row r="25" spans="1:12" ht="15.75" customHeight="1" x14ac:dyDescent="0.3">
      <c r="A25" s="1">
        <v>88</v>
      </c>
      <c r="B25" s="1"/>
      <c r="C25" s="1">
        <v>32</v>
      </c>
      <c r="D25" s="1"/>
      <c r="E25" s="21">
        <f>A25+C25</f>
        <v>120</v>
      </c>
      <c r="F25" s="21"/>
      <c r="G25" s="21"/>
      <c r="H25" s="21"/>
    </row>
    <row r="26" spans="1:12" ht="15.75" customHeight="1" x14ac:dyDescent="0.3">
      <c r="A26" s="1"/>
      <c r="B26" s="1"/>
      <c r="C26" s="1"/>
      <c r="D26" s="1"/>
      <c r="E26" s="1"/>
      <c r="F26" s="1"/>
      <c r="G26" s="1"/>
      <c r="H26" s="1"/>
    </row>
    <row r="27" spans="1:12" ht="15" customHeight="1" x14ac:dyDescent="0.3">
      <c r="A27" s="3" t="s">
        <v>17</v>
      </c>
      <c r="B27" s="3"/>
      <c r="C27" s="3"/>
      <c r="D27" s="3"/>
      <c r="E27" s="3"/>
      <c r="F27" s="3"/>
      <c r="G27" s="3"/>
      <c r="H27" s="3"/>
    </row>
    <row r="28" spans="1:12" ht="15.75" customHeight="1" x14ac:dyDescent="0.3">
      <c r="A28" s="2" t="s">
        <v>18</v>
      </c>
      <c r="B28" s="2"/>
      <c r="C28" s="2" t="s">
        <v>19</v>
      </c>
      <c r="D28" s="2"/>
      <c r="E28" s="2" t="s">
        <v>20</v>
      </c>
      <c r="F28" s="2"/>
      <c r="G28" s="2" t="s">
        <v>21</v>
      </c>
      <c r="H28" s="2"/>
    </row>
    <row r="29" spans="1:12" ht="15.75" customHeight="1" x14ac:dyDescent="0.3">
      <c r="A29" s="7">
        <v>139</v>
      </c>
      <c r="B29" s="7"/>
      <c r="C29" s="7">
        <v>90</v>
      </c>
      <c r="D29" s="7"/>
      <c r="E29" s="7">
        <v>205</v>
      </c>
      <c r="F29" s="7"/>
      <c r="G29" s="7">
        <v>33</v>
      </c>
      <c r="H29" s="7"/>
      <c r="I29" s="35"/>
      <c r="J29" s="36"/>
    </row>
    <row r="30" spans="1:12" ht="15.75" customHeight="1" x14ac:dyDescent="0.3">
      <c r="A30" s="27"/>
      <c r="B30" s="27"/>
      <c r="C30" s="27"/>
      <c r="D30" s="27"/>
      <c r="E30" s="27"/>
      <c r="F30" s="27"/>
      <c r="G30" s="27"/>
      <c r="H30" s="27"/>
      <c r="I30" s="34"/>
      <c r="J30" s="34"/>
      <c r="K30" s="34"/>
      <c r="L30" s="34"/>
    </row>
    <row r="31" spans="1:12" ht="15" customHeight="1" x14ac:dyDescent="0.3">
      <c r="A31" s="3" t="s">
        <v>22</v>
      </c>
      <c r="B31" s="3"/>
      <c r="C31" s="3"/>
      <c r="D31" s="3"/>
      <c r="E31" s="3"/>
      <c r="F31" s="3"/>
      <c r="G31" s="3"/>
      <c r="H31" s="3"/>
    </row>
    <row r="32" spans="1:12" ht="15.75" customHeight="1" x14ac:dyDescent="0.3">
      <c r="A32" s="2" t="s">
        <v>18</v>
      </c>
      <c r="B32" s="2"/>
      <c r="C32" s="2" t="s">
        <v>19</v>
      </c>
      <c r="D32" s="2"/>
      <c r="E32" s="2" t="s">
        <v>20</v>
      </c>
      <c r="F32" s="2"/>
      <c r="G32" s="2" t="s">
        <v>21</v>
      </c>
      <c r="H32" s="2"/>
    </row>
    <row r="33" spans="1:8" ht="15.75" customHeight="1" x14ac:dyDescent="0.3">
      <c r="A33" s="7">
        <v>164</v>
      </c>
      <c r="B33" s="7"/>
      <c r="C33" s="7">
        <v>83</v>
      </c>
      <c r="D33" s="7"/>
      <c r="E33" s="7">
        <v>159</v>
      </c>
      <c r="F33" s="7"/>
      <c r="G33" s="7">
        <v>21</v>
      </c>
      <c r="H33" s="7"/>
    </row>
    <row r="34" spans="1:8" ht="15.75" customHeight="1" x14ac:dyDescent="0.3">
      <c r="A34" s="23"/>
      <c r="B34" s="23"/>
      <c r="C34" s="23"/>
      <c r="D34" s="23"/>
      <c r="E34" s="23"/>
      <c r="F34" s="23"/>
      <c r="G34" s="23"/>
      <c r="H34" s="23"/>
    </row>
    <row r="35" spans="1:8" ht="36.6" customHeight="1" x14ac:dyDescent="0.3">
      <c r="A35" s="25" t="s">
        <v>23</v>
      </c>
      <c r="B35" s="25"/>
      <c r="C35" s="25"/>
      <c r="D35" s="25"/>
      <c r="E35" s="25"/>
      <c r="F35" s="25"/>
      <c r="G35" s="25"/>
      <c r="H35" s="25"/>
    </row>
    <row r="36" spans="1:8" ht="35.85" customHeight="1" x14ac:dyDescent="0.3">
      <c r="A36" s="2" t="s">
        <v>24</v>
      </c>
      <c r="B36" s="2"/>
      <c r="C36" s="2"/>
      <c r="D36" s="2"/>
      <c r="E36" s="22" t="s">
        <v>25</v>
      </c>
      <c r="F36" s="22"/>
      <c r="G36" s="22"/>
      <c r="H36" s="22"/>
    </row>
    <row r="37" spans="1:8" ht="15.75" customHeight="1" x14ac:dyDescent="0.3">
      <c r="A37" s="7">
        <v>1410</v>
      </c>
      <c r="B37" s="7"/>
      <c r="C37" s="7"/>
      <c r="D37" s="7"/>
      <c r="E37" s="8">
        <v>193</v>
      </c>
      <c r="F37" s="8"/>
      <c r="G37" s="8"/>
      <c r="H37" s="8"/>
    </row>
    <row r="38" spans="1:8" ht="15" customHeight="1" x14ac:dyDescent="0.3">
      <c r="A38" s="6" t="s">
        <v>26</v>
      </c>
      <c r="B38" s="6"/>
      <c r="C38" s="6"/>
      <c r="D38" s="6"/>
      <c r="E38" s="6"/>
      <c r="F38" s="8">
        <f>A37+E37</f>
        <v>1603</v>
      </c>
      <c r="G38" s="8"/>
      <c r="H38" s="8"/>
    </row>
    <row r="39" spans="1:8" ht="15.75" customHeight="1" x14ac:dyDescent="0.3">
      <c r="A39" s="6"/>
      <c r="B39" s="6"/>
      <c r="C39" s="6"/>
      <c r="D39" s="6"/>
      <c r="E39" s="6"/>
      <c r="F39" s="8"/>
      <c r="G39" s="8"/>
      <c r="H39" s="8"/>
    </row>
    <row r="40" spans="1:8" ht="15" customHeight="1" x14ac:dyDescent="0.3">
      <c r="A40" s="6" t="s">
        <v>27</v>
      </c>
      <c r="B40" s="6"/>
      <c r="C40" s="6"/>
      <c r="D40" s="6"/>
      <c r="E40" s="6"/>
      <c r="F40" s="8">
        <f>F38+E17</f>
        <v>2569</v>
      </c>
      <c r="G40" s="8"/>
      <c r="H40" s="8"/>
    </row>
    <row r="41" spans="1:8" ht="14.85" customHeight="1" x14ac:dyDescent="0.3">
      <c r="A41" s="6"/>
      <c r="B41" s="6"/>
      <c r="C41" s="6"/>
      <c r="D41" s="6"/>
      <c r="E41" s="6"/>
      <c r="F41" s="8"/>
      <c r="G41" s="8"/>
      <c r="H41" s="8"/>
    </row>
    <row r="42" spans="1:8" ht="39.75" customHeight="1" x14ac:dyDescent="0.3">
      <c r="A42" s="28" t="s">
        <v>28</v>
      </c>
      <c r="B42" s="28"/>
      <c r="C42" s="28"/>
      <c r="D42" s="28"/>
      <c r="E42" s="28"/>
      <c r="F42" s="28"/>
      <c r="G42" s="28"/>
      <c r="H42" s="28"/>
    </row>
    <row r="43" spans="1:8" ht="15.75" customHeight="1" x14ac:dyDescent="0.3">
      <c r="A43" s="29"/>
      <c r="B43" s="29"/>
      <c r="C43" s="29"/>
      <c r="D43" s="29"/>
      <c r="E43" s="29"/>
      <c r="F43" s="29"/>
      <c r="G43" s="29"/>
      <c r="H43" s="29"/>
    </row>
    <row r="44" spans="1:8" ht="74.400000000000006" customHeight="1" x14ac:dyDescent="0.3">
      <c r="A44" s="3" t="s">
        <v>31</v>
      </c>
      <c r="B44" s="3"/>
      <c r="C44" s="3"/>
      <c r="D44" s="3"/>
      <c r="E44" s="10" t="s">
        <v>32</v>
      </c>
      <c r="F44" s="10"/>
      <c r="G44" s="10" t="s">
        <v>33</v>
      </c>
      <c r="H44" s="10"/>
    </row>
    <row r="45" spans="1:8" ht="15.75" customHeight="1" x14ac:dyDescent="0.3">
      <c r="A45" s="1" t="s">
        <v>34</v>
      </c>
      <c r="B45" s="1"/>
      <c r="C45" s="1"/>
      <c r="D45" s="1"/>
      <c r="E45" s="5">
        <v>28</v>
      </c>
      <c r="F45" s="5"/>
      <c r="G45" s="5">
        <v>2970</v>
      </c>
      <c r="H45" s="5"/>
    </row>
    <row r="46" spans="1:8" ht="15.75" customHeight="1" x14ac:dyDescent="0.3">
      <c r="A46" s="1" t="s">
        <v>35</v>
      </c>
      <c r="B46" s="1"/>
      <c r="C46" s="1"/>
      <c r="D46" s="1"/>
      <c r="E46" s="5">
        <v>24</v>
      </c>
      <c r="F46" s="5"/>
      <c r="G46" s="5">
        <v>8703</v>
      </c>
      <c r="H46" s="5"/>
    </row>
    <row r="47" spans="1:8" ht="15.75" customHeight="1" x14ac:dyDescent="0.3">
      <c r="A47" s="1" t="s">
        <v>36</v>
      </c>
      <c r="B47" s="1"/>
      <c r="C47" s="1"/>
      <c r="D47" s="1"/>
      <c r="E47" s="5">
        <v>39</v>
      </c>
      <c r="F47" s="5"/>
      <c r="G47" s="5">
        <v>1175</v>
      </c>
      <c r="H47" s="5"/>
    </row>
    <row r="48" spans="1:8" ht="27.6" customHeight="1" x14ac:dyDescent="0.3">
      <c r="A48" s="21" t="s">
        <v>37</v>
      </c>
      <c r="B48" s="21"/>
      <c r="C48" s="21"/>
      <c r="D48" s="21"/>
      <c r="E48" s="5">
        <v>11</v>
      </c>
      <c r="F48" s="5"/>
      <c r="G48" s="5">
        <v>440</v>
      </c>
      <c r="H48" s="5"/>
    </row>
    <row r="49" spans="1:8" ht="15.75" customHeight="1" x14ac:dyDescent="0.3">
      <c r="A49" s="30" t="s">
        <v>38</v>
      </c>
      <c r="B49" s="30"/>
      <c r="C49" s="30"/>
      <c r="D49" s="30"/>
      <c r="E49" s="31">
        <f>E45+E46+E47+E48</f>
        <v>102</v>
      </c>
      <c r="F49" s="31"/>
      <c r="G49" s="31">
        <f>G45+G46+G47+G48</f>
        <v>13288</v>
      </c>
      <c r="H49" s="31"/>
    </row>
    <row r="50" spans="1:8" ht="26.85" customHeight="1" x14ac:dyDescent="0.3">
      <c r="A50" s="32" t="s">
        <v>39</v>
      </c>
      <c r="B50" s="32"/>
      <c r="C50" s="32"/>
      <c r="D50" s="32"/>
      <c r="E50" s="32"/>
      <c r="F50" s="32"/>
      <c r="G50" s="32"/>
      <c r="H50" s="32"/>
    </row>
    <row r="51" spans="1:8" ht="15.75" customHeight="1" x14ac:dyDescent="0.3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3">
      <c r="A52" s="45" t="s">
        <v>40</v>
      </c>
      <c r="B52" s="46"/>
      <c r="C52" s="46"/>
      <c r="D52" s="46"/>
      <c r="E52" s="46"/>
      <c r="F52" s="46"/>
      <c r="G52" s="46"/>
      <c r="H52" s="47"/>
    </row>
    <row r="53" spans="1:8" ht="37.35" customHeight="1" x14ac:dyDescent="0.3">
      <c r="A53" s="59" t="s">
        <v>41</v>
      </c>
      <c r="B53" s="65"/>
      <c r="C53" s="65"/>
      <c r="D53" s="60"/>
      <c r="E53" s="59" t="s">
        <v>42</v>
      </c>
      <c r="F53" s="65"/>
      <c r="G53" s="65"/>
      <c r="H53" s="60"/>
    </row>
    <row r="54" spans="1:8" ht="15.75" customHeight="1" x14ac:dyDescent="0.3">
      <c r="A54" s="40">
        <v>33</v>
      </c>
      <c r="B54" s="27"/>
      <c r="C54" s="27"/>
      <c r="D54" s="41"/>
      <c r="E54" s="26">
        <v>34</v>
      </c>
      <c r="F54" s="48"/>
      <c r="G54" s="48"/>
      <c r="H54" s="49"/>
    </row>
    <row r="55" spans="1:8" ht="15.75" customHeight="1" x14ac:dyDescent="0.3">
      <c r="A55" s="40"/>
      <c r="B55" s="27"/>
      <c r="C55" s="27"/>
      <c r="D55" s="27"/>
      <c r="E55" s="27"/>
      <c r="F55" s="27"/>
      <c r="G55" s="27"/>
      <c r="H55" s="41"/>
    </row>
    <row r="56" spans="1:8" ht="15.75" customHeight="1" x14ac:dyDescent="0.3">
      <c r="A56" s="45" t="s">
        <v>43</v>
      </c>
      <c r="B56" s="46"/>
      <c r="C56" s="46"/>
      <c r="D56" s="46"/>
      <c r="E56" s="46"/>
      <c r="F56" s="46"/>
      <c r="G56" s="46"/>
      <c r="H56" s="47"/>
    </row>
    <row r="57" spans="1:8" ht="26.1" customHeight="1" x14ac:dyDescent="0.3">
      <c r="A57" s="42" t="s">
        <v>44</v>
      </c>
      <c r="B57" s="44"/>
      <c r="C57" s="42" t="s">
        <v>45</v>
      </c>
      <c r="D57" s="44"/>
      <c r="E57" s="42" t="s">
        <v>46</v>
      </c>
      <c r="F57" s="44"/>
      <c r="G57" s="42" t="s">
        <v>47</v>
      </c>
      <c r="H57" s="44"/>
    </row>
    <row r="58" spans="1:8" ht="15.75" customHeight="1" x14ac:dyDescent="0.3">
      <c r="A58" s="40">
        <v>1006</v>
      </c>
      <c r="B58" s="41"/>
      <c r="C58" s="40">
        <v>721</v>
      </c>
      <c r="D58" s="41"/>
      <c r="E58" s="40">
        <v>204</v>
      </c>
      <c r="F58" s="41"/>
      <c r="G58" s="40">
        <v>296</v>
      </c>
      <c r="H58" s="41"/>
    </row>
    <row r="59" spans="1:8" ht="30" customHeight="1" x14ac:dyDescent="0.3">
      <c r="A59" s="42" t="s">
        <v>48</v>
      </c>
      <c r="B59" s="44"/>
      <c r="C59" s="42" t="s">
        <v>49</v>
      </c>
      <c r="D59" s="43"/>
      <c r="E59" s="43"/>
      <c r="F59" s="43"/>
      <c r="G59" s="43"/>
      <c r="H59" s="44"/>
    </row>
    <row r="60" spans="1:8" ht="30.6" customHeight="1" x14ac:dyDescent="0.3">
      <c r="A60" s="40"/>
      <c r="B60" s="41"/>
      <c r="C60" s="26" t="s">
        <v>50</v>
      </c>
      <c r="D60" s="48"/>
      <c r="E60" s="48"/>
      <c r="F60" s="48"/>
      <c r="G60" s="48"/>
      <c r="H60" s="49"/>
    </row>
    <row r="61" spans="1:8" ht="15.75" customHeight="1" x14ac:dyDescent="0.3">
      <c r="A61" s="33"/>
      <c r="B61" s="33"/>
      <c r="C61" s="33"/>
      <c r="D61" s="33"/>
      <c r="E61" s="33"/>
      <c r="F61" s="33"/>
      <c r="G61" s="33"/>
      <c r="H61" s="33"/>
    </row>
    <row r="62" spans="1:8" ht="15.75" customHeight="1" x14ac:dyDescent="0.3">
      <c r="A62" s="45" t="s">
        <v>51</v>
      </c>
      <c r="B62" s="46"/>
      <c r="C62" s="46"/>
      <c r="D62" s="46"/>
      <c r="E62" s="46"/>
      <c r="F62" s="46"/>
      <c r="G62" s="46"/>
      <c r="H62" s="47"/>
    </row>
    <row r="63" spans="1:8" ht="15" customHeight="1" x14ac:dyDescent="0.3">
      <c r="A63" s="42" t="s">
        <v>52</v>
      </c>
      <c r="B63" s="43"/>
      <c r="C63" s="43"/>
      <c r="D63" s="43"/>
      <c r="E63" s="43"/>
      <c r="F63" s="43"/>
      <c r="G63" s="43"/>
      <c r="H63" s="44"/>
    </row>
    <row r="64" spans="1:8" ht="36.6" customHeight="1" x14ac:dyDescent="0.3">
      <c r="A64" s="42" t="s">
        <v>53</v>
      </c>
      <c r="B64" s="44"/>
      <c r="C64" s="42" t="s">
        <v>54</v>
      </c>
      <c r="D64" s="44"/>
      <c r="E64" s="42" t="s">
        <v>30</v>
      </c>
      <c r="F64" s="44"/>
      <c r="G64" s="42" t="s">
        <v>29</v>
      </c>
      <c r="H64" s="44"/>
    </row>
    <row r="65" spans="1:8" ht="15.75" customHeight="1" x14ac:dyDescent="0.3">
      <c r="A65" s="40">
        <v>39</v>
      </c>
      <c r="B65" s="41"/>
      <c r="C65" s="40">
        <v>14</v>
      </c>
      <c r="D65" s="41"/>
      <c r="E65" s="40">
        <v>164</v>
      </c>
      <c r="F65" s="41"/>
      <c r="G65" s="40">
        <v>5</v>
      </c>
      <c r="H65" s="41"/>
    </row>
    <row r="66" spans="1:8" ht="21.6" customHeight="1" x14ac:dyDescent="0.3">
      <c r="A66" s="42" t="s">
        <v>55</v>
      </c>
      <c r="B66" s="44"/>
      <c r="C66" s="42" t="s">
        <v>56</v>
      </c>
      <c r="D66" s="44"/>
      <c r="E66" s="42" t="s">
        <v>57</v>
      </c>
      <c r="F66" s="44"/>
      <c r="G66" s="42" t="s">
        <v>58</v>
      </c>
      <c r="H66" s="44"/>
    </row>
    <row r="67" spans="1:8" ht="15.75" customHeight="1" x14ac:dyDescent="0.3">
      <c r="A67" s="40">
        <v>45</v>
      </c>
      <c r="B67" s="41"/>
      <c r="C67" s="40">
        <v>13</v>
      </c>
      <c r="D67" s="41"/>
      <c r="E67" s="40">
        <v>20</v>
      </c>
      <c r="F67" s="41"/>
      <c r="G67" s="40">
        <v>29</v>
      </c>
      <c r="H67" s="41"/>
    </row>
    <row r="68" spans="1:8" ht="174.6" customHeight="1" x14ac:dyDescent="0.3">
      <c r="A68" s="50" t="s">
        <v>59</v>
      </c>
      <c r="B68" s="51"/>
      <c r="C68" s="52"/>
      <c r="D68" s="26" t="s">
        <v>60</v>
      </c>
      <c r="E68" s="48"/>
      <c r="F68" s="48"/>
      <c r="G68" s="48"/>
      <c r="H68" s="49"/>
    </row>
    <row r="69" spans="1:8" ht="15.75" customHeight="1" x14ac:dyDescent="0.3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3">
      <c r="A70" s="45" t="s">
        <v>61</v>
      </c>
      <c r="B70" s="46"/>
      <c r="C70" s="46"/>
      <c r="D70" s="46"/>
      <c r="E70" s="46"/>
      <c r="F70" s="46"/>
      <c r="G70" s="46"/>
      <c r="H70" s="47"/>
    </row>
    <row r="71" spans="1:8" ht="42" customHeight="1" x14ac:dyDescent="0.3">
      <c r="A71" s="59" t="s">
        <v>62</v>
      </c>
      <c r="B71" s="60"/>
      <c r="C71" s="59" t="s">
        <v>63</v>
      </c>
      <c r="D71" s="60"/>
      <c r="E71" s="19" t="s">
        <v>64</v>
      </c>
      <c r="F71" s="19" t="s">
        <v>65</v>
      </c>
      <c r="G71" s="59" t="s">
        <v>66</v>
      </c>
      <c r="H71" s="60"/>
    </row>
    <row r="72" spans="1:8" ht="15.75" customHeight="1" x14ac:dyDescent="0.3">
      <c r="A72" s="63">
        <v>433</v>
      </c>
      <c r="B72" s="64"/>
      <c r="C72" s="63">
        <v>325</v>
      </c>
      <c r="D72" s="64"/>
      <c r="E72" s="20">
        <v>577</v>
      </c>
      <c r="F72" s="20">
        <v>1265</v>
      </c>
      <c r="G72" s="63">
        <v>81</v>
      </c>
      <c r="H72" s="64"/>
    </row>
    <row r="73" spans="1:8" ht="35.1" customHeight="1" x14ac:dyDescent="0.3">
      <c r="A73" s="61" t="s">
        <v>67</v>
      </c>
      <c r="B73" s="62"/>
      <c r="C73" s="59" t="s">
        <v>68</v>
      </c>
      <c r="D73" s="60"/>
      <c r="E73" s="59" t="s">
        <v>69</v>
      </c>
      <c r="F73" s="60"/>
      <c r="G73" s="59" t="s">
        <v>70</v>
      </c>
      <c r="H73" s="60"/>
    </row>
    <row r="74" spans="1:8" ht="15.75" customHeight="1" x14ac:dyDescent="0.3">
      <c r="A74" s="55">
        <v>7</v>
      </c>
      <c r="B74" s="56"/>
      <c r="C74" s="55">
        <v>15</v>
      </c>
      <c r="D74" s="56"/>
      <c r="E74" s="57">
        <v>259</v>
      </c>
      <c r="F74" s="58"/>
      <c r="G74" s="55">
        <v>53</v>
      </c>
      <c r="H74" s="56"/>
    </row>
    <row r="75" spans="1:8" ht="197.7" customHeight="1" x14ac:dyDescent="0.3">
      <c r="A75" s="50" t="s">
        <v>49</v>
      </c>
      <c r="B75" s="51"/>
      <c r="C75" s="52"/>
      <c r="D75" s="26" t="s">
        <v>71</v>
      </c>
      <c r="E75" s="48"/>
      <c r="F75" s="48"/>
      <c r="G75" s="48"/>
      <c r="H75" s="49"/>
    </row>
    <row r="76" spans="1:8" ht="15.75" customHeight="1" x14ac:dyDescent="0.3">
      <c r="A76" s="24"/>
      <c r="B76" s="53"/>
      <c r="C76" s="53"/>
      <c r="D76" s="53"/>
      <c r="E76" s="53"/>
      <c r="F76" s="53"/>
      <c r="G76" s="53"/>
      <c r="H76" s="54"/>
    </row>
    <row r="77" spans="1:8" ht="15.75" customHeight="1" x14ac:dyDescent="0.3">
      <c r="A77" s="45" t="s">
        <v>72</v>
      </c>
      <c r="B77" s="46"/>
      <c r="C77" s="46"/>
      <c r="D77" s="46"/>
      <c r="E77" s="46"/>
      <c r="F77" s="46"/>
      <c r="G77" s="46"/>
      <c r="H77" s="47"/>
    </row>
    <row r="78" spans="1:8" ht="15" customHeight="1" x14ac:dyDescent="0.3">
      <c r="A78" s="42" t="s">
        <v>55</v>
      </c>
      <c r="B78" s="44"/>
      <c r="C78" s="42" t="s">
        <v>30</v>
      </c>
      <c r="D78" s="44"/>
      <c r="E78" s="42" t="s">
        <v>57</v>
      </c>
      <c r="F78" s="44"/>
      <c r="G78" s="42" t="s">
        <v>56</v>
      </c>
      <c r="H78" s="44"/>
    </row>
    <row r="79" spans="1:8" ht="15.75" customHeight="1" x14ac:dyDescent="0.3">
      <c r="A79" s="40">
        <v>62</v>
      </c>
      <c r="B79" s="41"/>
      <c r="C79" s="40">
        <v>189</v>
      </c>
      <c r="D79" s="41"/>
      <c r="E79" s="40">
        <v>10</v>
      </c>
      <c r="F79" s="41"/>
      <c r="G79" s="40">
        <v>7</v>
      </c>
      <c r="H79" s="41"/>
    </row>
    <row r="80" spans="1:8" ht="25.8" customHeight="1" x14ac:dyDescent="0.3">
      <c r="A80" s="50" t="s">
        <v>73</v>
      </c>
      <c r="B80" s="51"/>
      <c r="C80" s="52"/>
      <c r="D80" s="26">
        <v>891</v>
      </c>
      <c r="E80" s="48"/>
      <c r="F80" s="48"/>
      <c r="G80" s="48"/>
      <c r="H80" s="49"/>
    </row>
    <row r="81" spans="1:8" ht="15.75" customHeight="1" x14ac:dyDescent="0.3">
      <c r="A81" s="45" t="s">
        <v>74</v>
      </c>
      <c r="B81" s="46"/>
      <c r="C81" s="46"/>
      <c r="D81" s="46"/>
      <c r="E81" s="46"/>
      <c r="F81" s="46"/>
      <c r="G81" s="46"/>
      <c r="H81" s="47"/>
    </row>
    <row r="82" spans="1:8" ht="15" customHeight="1" x14ac:dyDescent="0.3">
      <c r="A82" s="42" t="s">
        <v>75</v>
      </c>
      <c r="B82" s="43"/>
      <c r="C82" s="44"/>
      <c r="D82" s="40">
        <v>478</v>
      </c>
      <c r="E82" s="27"/>
      <c r="F82" s="27"/>
      <c r="G82" s="27"/>
      <c r="H82" s="41"/>
    </row>
    <row r="83" spans="1:8" ht="29.1" customHeight="1" x14ac:dyDescent="0.3">
      <c r="A83" s="37" t="s">
        <v>76</v>
      </c>
      <c r="B83" s="38"/>
      <c r="C83" s="38"/>
      <c r="D83" s="38"/>
      <c r="E83" s="38"/>
      <c r="F83" s="38"/>
      <c r="G83" s="38"/>
      <c r="H83" s="39"/>
    </row>
    <row r="84" spans="1:8" ht="15.75" customHeight="1" x14ac:dyDescent="0.3"/>
    <row r="85" spans="1:8" ht="15.75" customHeight="1" x14ac:dyDescent="0.3"/>
    <row r="86" spans="1:8" ht="15.75" customHeight="1" x14ac:dyDescent="0.3"/>
    <row r="87" spans="1:8" ht="15.75" customHeight="1" x14ac:dyDescent="0.3"/>
    <row r="88" spans="1:8" ht="15.75" customHeight="1" x14ac:dyDescent="0.3"/>
    <row r="89" spans="1:8" ht="15.75" customHeight="1" x14ac:dyDescent="0.3"/>
    <row r="90" spans="1:8" ht="15.75" customHeight="1" x14ac:dyDescent="0.3"/>
    <row r="91" spans="1:8" ht="15.75" customHeight="1" x14ac:dyDescent="0.3"/>
    <row r="92" spans="1:8" ht="15.75" customHeight="1" x14ac:dyDescent="0.3"/>
    <row r="93" spans="1:8" ht="15.75" customHeight="1" x14ac:dyDescent="0.3"/>
    <row r="94" spans="1:8" ht="15.75" customHeight="1" x14ac:dyDescent="0.3"/>
    <row r="95" spans="1:8" ht="15.75" customHeight="1" x14ac:dyDescent="0.3"/>
    <row r="96" spans="1:8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</sheetData>
  <mergeCells count="161">
    <mergeCell ref="A80:C80"/>
    <mergeCell ref="D80:H80"/>
    <mergeCell ref="A81:H81"/>
    <mergeCell ref="A82:C82"/>
    <mergeCell ref="D82:H82"/>
    <mergeCell ref="A83:H83"/>
    <mergeCell ref="A56:H56"/>
    <mergeCell ref="A55:H55"/>
    <mergeCell ref="E54:H54"/>
    <mergeCell ref="A54:D54"/>
    <mergeCell ref="A76:H76"/>
    <mergeCell ref="A77:H77"/>
    <mergeCell ref="A78:B78"/>
    <mergeCell ref="C78:D78"/>
    <mergeCell ref="E78:F78"/>
    <mergeCell ref="G78:H78"/>
    <mergeCell ref="A79:B79"/>
    <mergeCell ref="C79:D79"/>
    <mergeCell ref="E79:F79"/>
    <mergeCell ref="G79:H79"/>
    <mergeCell ref="A73:B73"/>
    <mergeCell ref="C73:D73"/>
    <mergeCell ref="E73:F73"/>
    <mergeCell ref="G73:H73"/>
    <mergeCell ref="A74:B74"/>
    <mergeCell ref="C74:D74"/>
    <mergeCell ref="E74:F74"/>
    <mergeCell ref="G74:H74"/>
    <mergeCell ref="A75:C75"/>
    <mergeCell ref="D75:H75"/>
    <mergeCell ref="A68:C68"/>
    <mergeCell ref="D68:H68"/>
    <mergeCell ref="A69:H69"/>
    <mergeCell ref="A70:H70"/>
    <mergeCell ref="A71:B71"/>
    <mergeCell ref="C71:D71"/>
    <mergeCell ref="G71:H71"/>
    <mergeCell ref="A72:B72"/>
    <mergeCell ref="C72:D72"/>
    <mergeCell ref="G72:H72"/>
    <mergeCell ref="A65:B65"/>
    <mergeCell ref="C65:D65"/>
    <mergeCell ref="E65:F65"/>
    <mergeCell ref="G65:H65"/>
    <mergeCell ref="A66:B66"/>
    <mergeCell ref="C66:D66"/>
    <mergeCell ref="E66:F66"/>
    <mergeCell ref="G66:H66"/>
    <mergeCell ref="A67:B67"/>
    <mergeCell ref="C67:D67"/>
    <mergeCell ref="E67:F67"/>
    <mergeCell ref="G67:H67"/>
    <mergeCell ref="A60:B60"/>
    <mergeCell ref="C60:H60"/>
    <mergeCell ref="A61:H61"/>
    <mergeCell ref="A62:H62"/>
    <mergeCell ref="A63:H63"/>
    <mergeCell ref="A64:B64"/>
    <mergeCell ref="C64:D64"/>
    <mergeCell ref="E64:F64"/>
    <mergeCell ref="G64:H64"/>
    <mergeCell ref="A57:B57"/>
    <mergeCell ref="C57:D57"/>
    <mergeCell ref="E57:F57"/>
    <mergeCell ref="G57:H57"/>
    <mergeCell ref="A58:B58"/>
    <mergeCell ref="C58:D58"/>
    <mergeCell ref="E58:F58"/>
    <mergeCell ref="G58:H58"/>
    <mergeCell ref="A59:B59"/>
    <mergeCell ref="C59:H59"/>
    <mergeCell ref="A50:H50"/>
    <mergeCell ref="A51:H51"/>
    <mergeCell ref="A47:D47"/>
    <mergeCell ref="E47:F47"/>
    <mergeCell ref="G47:H47"/>
    <mergeCell ref="A48:D48"/>
    <mergeCell ref="E48:F48"/>
    <mergeCell ref="G48:H48"/>
    <mergeCell ref="A49:D49"/>
    <mergeCell ref="E49:F49"/>
    <mergeCell ref="G49:H49"/>
    <mergeCell ref="A44:D44"/>
    <mergeCell ref="E44:F44"/>
    <mergeCell ref="G44:H44"/>
    <mergeCell ref="A45:D45"/>
    <mergeCell ref="E45:F45"/>
    <mergeCell ref="G45:H45"/>
    <mergeCell ref="A46:D46"/>
    <mergeCell ref="E46:F46"/>
    <mergeCell ref="G46:H46"/>
    <mergeCell ref="A52:H52"/>
    <mergeCell ref="E53:H53"/>
    <mergeCell ref="A53:D53"/>
    <mergeCell ref="A38:E39"/>
    <mergeCell ref="F38:H39"/>
    <mergeCell ref="A40:E41"/>
    <mergeCell ref="F40:H41"/>
    <mergeCell ref="A42:H42"/>
    <mergeCell ref="A43:H43"/>
    <mergeCell ref="A34:H34"/>
    <mergeCell ref="A35:H35"/>
    <mergeCell ref="A36:D36"/>
    <mergeCell ref="E36:H36"/>
    <mergeCell ref="A37:D37"/>
    <mergeCell ref="E37:H37"/>
    <mergeCell ref="A30:H30"/>
    <mergeCell ref="A31:H31"/>
    <mergeCell ref="A32:B32"/>
    <mergeCell ref="C32:D32"/>
    <mergeCell ref="E32:F32"/>
    <mergeCell ref="G32:H32"/>
    <mergeCell ref="A33:B33"/>
    <mergeCell ref="C33:D33"/>
    <mergeCell ref="E33:F33"/>
    <mergeCell ref="G33:H33"/>
    <mergeCell ref="A27:H27"/>
    <mergeCell ref="A28:B28"/>
    <mergeCell ref="C28:D28"/>
    <mergeCell ref="E28:F28"/>
    <mergeCell ref="G28:H28"/>
    <mergeCell ref="A29:B29"/>
    <mergeCell ref="C29:D29"/>
    <mergeCell ref="E29:F29"/>
    <mergeCell ref="G29:H29"/>
    <mergeCell ref="A24:B24"/>
    <mergeCell ref="C24:D24"/>
    <mergeCell ref="E24:H24"/>
    <mergeCell ref="A25:B25"/>
    <mergeCell ref="C25:D25"/>
    <mergeCell ref="E25:H25"/>
    <mergeCell ref="A26:H26"/>
    <mergeCell ref="A19:H19"/>
    <mergeCell ref="A20:B20"/>
    <mergeCell ref="C20:D20"/>
    <mergeCell ref="E20:H20"/>
    <mergeCell ref="A21:B21"/>
    <mergeCell ref="C21:D21"/>
    <mergeCell ref="E21:H21"/>
    <mergeCell ref="A22:H22"/>
    <mergeCell ref="A23:H23"/>
    <mergeCell ref="A15:B15"/>
    <mergeCell ref="C15:D15"/>
    <mergeCell ref="E15:F15"/>
    <mergeCell ref="G15:H15"/>
    <mergeCell ref="A16:D16"/>
    <mergeCell ref="E16:H16"/>
    <mergeCell ref="A17:D17"/>
    <mergeCell ref="E17:H17"/>
    <mergeCell ref="A18:H18"/>
    <mergeCell ref="A5:H5"/>
    <mergeCell ref="A6:H6"/>
    <mergeCell ref="A8:H8"/>
    <mergeCell ref="A9:H9"/>
    <mergeCell ref="A10:H10"/>
    <mergeCell ref="A11:H11"/>
    <mergeCell ref="A13:H13"/>
    <mergeCell ref="A14:B14"/>
    <mergeCell ref="C14:D14"/>
    <mergeCell ref="E14:F14"/>
    <mergeCell ref="G14:H14"/>
  </mergeCells>
  <pageMargins left="0.74791666666666701" right="0.74791666666666701" top="0.98402777777777795" bottom="0.98402777777777795" header="0.51180555555555496" footer="0.51180555555555496"/>
  <pageSetup paperSize="9" scale="90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DEZ 25</vt:lpstr>
      <vt:lpstr>'DEZ 25'!Area_de_impressao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Monique Albuquerque</dc:creator>
  <dc:description/>
  <cp:lastModifiedBy>Oziel Barbosa</cp:lastModifiedBy>
  <cp:revision>2</cp:revision>
  <cp:lastPrinted>2026-01-08T10:18:51Z</cp:lastPrinted>
  <dcterms:created xsi:type="dcterms:W3CDTF">2015-06-05T18:19:34Z</dcterms:created>
  <dcterms:modified xsi:type="dcterms:W3CDTF">2026-01-09T18:48:31Z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0x010100D98023EAF8753B40BB595FEBC1288420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