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SUPERVIA\"/>
    </mc:Choice>
  </mc:AlternateContent>
  <bookViews>
    <workbookView xWindow="0" yWindow="0" windowWidth="28800" windowHeight="11580"/>
  </bookViews>
  <sheets>
    <sheet name="PAX - TOTAL" sheetId="1" r:id="rId1"/>
  </sheets>
  <definedNames>
    <definedName name="_xlnm.Print_Titles" localSheetId="0">'PAX - TOTAL'!$1:$4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  <c r="B35" i="1"/>
  <c r="B34" i="1"/>
  <c r="B33" i="1"/>
  <c r="B32" i="1"/>
  <c r="B31" i="1"/>
  <c r="B30" i="1"/>
  <c r="B29" i="1"/>
  <c r="B28" i="1"/>
  <c r="B27" i="1"/>
  <c r="B26" i="1"/>
  <c r="B25" i="1"/>
  <c r="B24" i="1" s="1"/>
  <c r="J24" i="1"/>
  <c r="I24" i="1"/>
  <c r="H24" i="1"/>
  <c r="G24" i="1"/>
  <c r="F24" i="1"/>
  <c r="E24" i="1"/>
  <c r="D24" i="1"/>
  <c r="C24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 s="1"/>
  <c r="J10" i="1"/>
  <c r="I10" i="1"/>
  <c r="H10" i="1"/>
  <c r="G10" i="1"/>
  <c r="F10" i="1"/>
  <c r="E10" i="1"/>
  <c r="D10" i="1"/>
  <c r="C10" i="1"/>
  <c r="B8" i="1"/>
  <c r="B7" i="1"/>
  <c r="B6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<sst xmlns="http://schemas.openxmlformats.org/spreadsheetml/2006/main" count="175" uniqueCount="28">
  <si>
    <t>Tabela 1: Total de passageiros mensal por forma de acesso - 2013-2026</t>
  </si>
  <si>
    <t>Concessionária SuperVia</t>
  </si>
  <si>
    <t>Ano
Mês</t>
  </si>
  <si>
    <t>Total Geral</t>
  </si>
  <si>
    <t>Cartão
Pré Pago</t>
  </si>
  <si>
    <t>Fetranspor</t>
  </si>
  <si>
    <t>Cartão Unitário</t>
  </si>
  <si>
    <t>Estudante</t>
  </si>
  <si>
    <t>Def. Físico / Doente Crônico</t>
  </si>
  <si>
    <t>Idoso</t>
  </si>
  <si>
    <t>Militares</t>
  </si>
  <si>
    <t>Bilhete
de Serviço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</si>
  <si>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</si>
  <si>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</si>
  <si>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</si>
  <si>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</si>
  <si>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</si>
  <si>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</si>
  <si>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</si>
  <si>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</si>
  <si>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</si>
  <si>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</si>
  <si>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</si>
  <si>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</si>
  <si>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Supervia - Relatórios Operacionais.</t>
  </si>
  <si>
    <t>Notas:</t>
  </si>
  <si>
    <t>1- Dados sujeitos à revisão e posterior alteração.</t>
  </si>
  <si>
    <t>2 - Em 25 de março de 2020, foi estabelecido a gratuidade para policiais e bombeiros militares do Estado do Rio de Janeiro, por meio do Decreto Estadual nº 46.995.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</si>
</sst>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* #,##0.00\ ;\-* #,##0.00\ ;* \-#\ ;@\ "/>
    <numFmt numFmtId="165" formatCode="* #,##0\ ;\-* #,##0\ ;* \-#\ ;@\ "/>
  </numFmts>
  <fonts count="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2" fillId="0" borderId="0" applyBorder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5" fontId="4" fillId="2" borderId="0" xfId="1" applyNumberFormat="1" applyFont="1" applyFill="1" applyBorder="1" applyAlignment="1" applyProtection="1">
      <alignment horizontal="right" vertical="center"/>
    </xf>
    <xf numFmtId="165" fontId="0" fillId="0" borderId="0" xfId="1" applyNumberFormat="1" applyFont="1" applyBorder="1" applyAlignment="1" applyProtection="1">
      <alignment horizontal="right" vertical="center"/>
    </xf>
    <xf numFmtId="3" fontId="0" fillId="0" borderId="0" xfId="0" applyNumberFormat="1"/>
    <xf numFmtId="3" fontId="0" fillId="0" borderId="0" xfId="1" applyNumberFormat="1" applyFont="1" applyBorder="1" applyAlignment="1" applyProtection="1">
      <alignment horizontal="right" vertical="center"/>
    </xf>
    <xf numFmtId="0" fontId="0" fillId="0" borderId="4" xfId="0" applyBorder="1" applyAlignment="1">
      <alignment horizontal="left" vertical="center"/>
    </xf>
    <xf numFmtId="165" fontId="0" fillId="0" borderId="4" xfId="1" applyNumberFormat="1" applyFont="1" applyBorder="1" applyAlignment="1" applyProtection="1">
      <alignment horizontal="right" vertical="center"/>
    </xf>
    <xf numFmtId="0" fontId="5" fillId="0" borderId="0" xfId="0" applyFont="1" applyAlignment="1">
      <alignment vertical="top"/>
    </xf>
    <xf numFmtId="165" fontId="6" fillId="0" borderId="0" xfId="2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</cellXfs>
  <cellStyles count="3">
    <cellStyle name="Normal" xfId="0" builtinId="0"/>
    <cellStyle name="Vírgula" xfId="1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>
    <pageSetUpPr fitToPage="1"/>
  </sheetPr>
  <dimension ref="A1:K195"/>
  <sheetViews>
    <sheetView showGridLines="0" tabSelected="1" zoomScale="85" zoomScaleNormal="85" workbookViewId="0">
      <selection activeCell="E23" sqref="E23"/>
    </sheetView>
  </sheetViews>
  <sheetFormatPr defaultColWidth="9.140625" defaultRowHeight="15" x14ac:dyDescent="0.25"/>
  <cols>
    <col min="1" max="10" width="15.7109375" customWidth="1"/>
    <col min="12" max="12" width="11.28515625" bestFit="1" customWidth="1"/>
    <col min="19" max="19" width="9.5703125" bestFit="1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30" x14ac:dyDescent="0.25">
      <c r="A4" s="3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6" t="s">
        <v>10</v>
      </c>
      <c r="J4" s="4" t="s">
        <v>11</v>
      </c>
    </row>
    <row r="5" spans="1:11" x14ac:dyDescent="0.25">
      <c r="A5" s="7">
        <v>2026</v>
      </c>
      <c r="B5" s="8">
        <f t="shared" ref="B5:J5" si="0">SUM(B6:B8)</f>
        <v>21657394</v>
      </c>
      <c r="C5" s="8">
        <f t="shared" si="0"/>
        <v>937251</v>
      </c>
      <c r="D5" s="8">
        <f t="shared" si="0"/>
        <v>15665567</v>
      </c>
      <c r="E5" s="8">
        <f t="shared" si="0"/>
        <v>2563027</v>
      </c>
      <c r="F5" s="8">
        <f t="shared" si="0"/>
        <v>77237</v>
      </c>
      <c r="G5" s="8">
        <f t="shared" si="0"/>
        <v>421943</v>
      </c>
      <c r="H5" s="8">
        <f t="shared" si="0"/>
        <v>1713301</v>
      </c>
      <c r="I5" s="8">
        <f t="shared" si="0"/>
        <v>0</v>
      </c>
      <c r="J5" s="8">
        <f t="shared" si="0"/>
        <v>279068</v>
      </c>
    </row>
    <row r="6" spans="1:11" x14ac:dyDescent="0.25">
      <c r="A6" s="2" t="s">
        <v>12</v>
      </c>
      <c r="B6" s="9">
        <f>SUM(C6:J6)</f>
        <v>6735443</v>
      </c>
      <c r="C6" s="9">
        <v>291752</v>
      </c>
      <c r="D6" s="9">
        <v>4855885</v>
      </c>
      <c r="E6" s="9">
        <v>816051</v>
      </c>
      <c r="F6" s="9">
        <v>783</v>
      </c>
      <c r="G6" s="9">
        <v>130373</v>
      </c>
      <c r="H6" s="9">
        <v>549167</v>
      </c>
      <c r="I6" s="9">
        <v>0</v>
      </c>
      <c r="J6" s="9">
        <v>91432</v>
      </c>
      <c r="K6" s="10"/>
    </row>
    <row r="7" spans="1:11" x14ac:dyDescent="0.25">
      <c r="A7" s="2" t="s">
        <v>13</v>
      </c>
      <c r="B7" s="9">
        <f t="shared" ref="B7:B8" si="1">SUM(C7:J7)</f>
        <v>6613996</v>
      </c>
      <c r="C7" s="9">
        <v>303379</v>
      </c>
      <c r="D7" s="9">
        <v>4721899</v>
      </c>
      <c r="E7" s="9">
        <v>848592</v>
      </c>
      <c r="F7" s="9">
        <v>13183</v>
      </c>
      <c r="G7" s="9">
        <v>125880</v>
      </c>
      <c r="H7" s="9">
        <v>512259</v>
      </c>
      <c r="I7" s="9">
        <v>0</v>
      </c>
      <c r="J7" s="9">
        <v>88804</v>
      </c>
      <c r="K7" s="10"/>
    </row>
    <row r="8" spans="1:11" x14ac:dyDescent="0.25">
      <c r="A8" s="2" t="s">
        <v>14</v>
      </c>
      <c r="B8" s="9">
        <f t="shared" si="1"/>
        <v>8307955</v>
      </c>
      <c r="C8" s="9">
        <v>342120</v>
      </c>
      <c r="D8" s="9">
        <v>6087783</v>
      </c>
      <c r="E8" s="9">
        <v>898384</v>
      </c>
      <c r="F8" s="9">
        <v>63271</v>
      </c>
      <c r="G8" s="9">
        <v>165690</v>
      </c>
      <c r="H8" s="9">
        <v>651875</v>
      </c>
      <c r="I8" s="9">
        <v>0</v>
      </c>
      <c r="J8" s="9">
        <v>98832</v>
      </c>
      <c r="K8" s="10"/>
    </row>
    <row r="9" spans="1:11" x14ac:dyDescent="0.25">
      <c r="A9" s="2"/>
      <c r="B9" s="9"/>
      <c r="C9" s="9"/>
      <c r="D9" s="11"/>
      <c r="E9" s="9"/>
      <c r="F9" s="9"/>
      <c r="G9" s="9"/>
      <c r="H9" s="9"/>
      <c r="I9" s="9"/>
      <c r="J9" s="9"/>
    </row>
    <row r="10" spans="1:11" x14ac:dyDescent="0.25">
      <c r="A10" s="7">
        <v>2025</v>
      </c>
      <c r="B10" s="8">
        <f>SUM(B11:B22)</f>
        <v>89542460</v>
      </c>
      <c r="C10" s="8">
        <f t="shared" ref="C10:J10" si="2">SUM(C11:C22)</f>
        <v>3318578</v>
      </c>
      <c r="D10" s="8">
        <f t="shared" si="2"/>
        <v>66065092</v>
      </c>
      <c r="E10" s="8">
        <f t="shared" si="2"/>
        <v>10077973</v>
      </c>
      <c r="F10" s="8">
        <f t="shared" si="2"/>
        <v>557283</v>
      </c>
      <c r="G10" s="8">
        <f t="shared" si="2"/>
        <v>1524146</v>
      </c>
      <c r="H10" s="8">
        <f t="shared" si="2"/>
        <v>6881956</v>
      </c>
      <c r="I10" s="8">
        <f t="shared" si="2"/>
        <v>0</v>
      </c>
      <c r="J10" s="8">
        <f t="shared" si="2"/>
        <v>1117432</v>
      </c>
    </row>
    <row r="11" spans="1:11" x14ac:dyDescent="0.25">
      <c r="A11" s="2" t="s">
        <v>12</v>
      </c>
      <c r="B11" s="9">
        <f>SUM(C11:J11)</f>
        <v>6703097</v>
      </c>
      <c r="C11" s="9">
        <v>238169</v>
      </c>
      <c r="D11" s="9">
        <v>4908901</v>
      </c>
      <c r="E11" s="9">
        <v>835376</v>
      </c>
      <c r="F11" s="9">
        <v>10783</v>
      </c>
      <c r="G11" s="9">
        <v>99941</v>
      </c>
      <c r="H11" s="9">
        <v>527729</v>
      </c>
      <c r="I11" s="9">
        <v>0</v>
      </c>
      <c r="J11" s="9">
        <v>82198</v>
      </c>
      <c r="K11" s="10"/>
    </row>
    <row r="12" spans="1:11" x14ac:dyDescent="0.25">
      <c r="A12" s="2" t="s">
        <v>13</v>
      </c>
      <c r="B12" s="9">
        <f t="shared" ref="B12:B22" si="3">SUM(C12:J12)</f>
        <v>7013338</v>
      </c>
      <c r="C12" s="9">
        <v>269997</v>
      </c>
      <c r="D12" s="9">
        <v>5148753</v>
      </c>
      <c r="E12" s="9">
        <v>839518</v>
      </c>
      <c r="F12" s="9">
        <v>35612</v>
      </c>
      <c r="G12" s="9">
        <v>101754</v>
      </c>
      <c r="H12" s="9">
        <v>530432</v>
      </c>
      <c r="I12" s="9">
        <v>0</v>
      </c>
      <c r="J12" s="9">
        <v>87272</v>
      </c>
      <c r="K12" s="10"/>
    </row>
    <row r="13" spans="1:11" x14ac:dyDescent="0.25">
      <c r="A13" s="2" t="s">
        <v>14</v>
      </c>
      <c r="B13" s="9">
        <f t="shared" si="3"/>
        <v>6934323</v>
      </c>
      <c r="C13" s="9">
        <v>245891</v>
      </c>
      <c r="D13" s="9">
        <v>5117721</v>
      </c>
      <c r="E13" s="9">
        <v>821100</v>
      </c>
      <c r="F13" s="9">
        <v>35291</v>
      </c>
      <c r="G13" s="9">
        <v>104917</v>
      </c>
      <c r="H13" s="9">
        <v>525568</v>
      </c>
      <c r="I13" s="9">
        <v>0</v>
      </c>
      <c r="J13" s="9">
        <v>83835</v>
      </c>
      <c r="K13" s="10"/>
    </row>
    <row r="14" spans="1:11" x14ac:dyDescent="0.25">
      <c r="A14" s="2" t="s">
        <v>15</v>
      </c>
      <c r="B14" s="9">
        <f t="shared" si="3"/>
        <v>7116717</v>
      </c>
      <c r="C14" s="9">
        <v>266101</v>
      </c>
      <c r="D14" s="9">
        <v>5306897</v>
      </c>
      <c r="E14" s="9">
        <v>766729</v>
      </c>
      <c r="F14" s="9">
        <v>43070</v>
      </c>
      <c r="G14" s="9">
        <v>112538</v>
      </c>
      <c r="H14" s="9">
        <v>536482</v>
      </c>
      <c r="I14" s="9">
        <v>0</v>
      </c>
      <c r="J14" s="9">
        <v>84900</v>
      </c>
      <c r="K14" s="10"/>
    </row>
    <row r="15" spans="1:11" x14ac:dyDescent="0.25">
      <c r="A15" s="2" t="s">
        <v>16</v>
      </c>
      <c r="B15" s="9">
        <f t="shared" si="3"/>
        <v>7821457</v>
      </c>
      <c r="C15" s="9">
        <v>283060</v>
      </c>
      <c r="D15" s="9">
        <v>5853930</v>
      </c>
      <c r="E15" s="9">
        <v>807934</v>
      </c>
      <c r="F15" s="9">
        <v>60230</v>
      </c>
      <c r="G15" s="9">
        <v>134978</v>
      </c>
      <c r="H15" s="9">
        <v>592629</v>
      </c>
      <c r="I15" s="9">
        <v>0</v>
      </c>
      <c r="J15" s="9">
        <v>88696</v>
      </c>
      <c r="K15" s="10"/>
    </row>
    <row r="16" spans="1:11" x14ac:dyDescent="0.25">
      <c r="A16" s="2" t="s">
        <v>17</v>
      </c>
      <c r="B16" s="9">
        <f t="shared" si="3"/>
        <v>7310289</v>
      </c>
      <c r="C16" s="9">
        <v>242906</v>
      </c>
      <c r="D16" s="9">
        <v>5485442</v>
      </c>
      <c r="E16" s="9">
        <v>751014</v>
      </c>
      <c r="F16" s="9">
        <v>60007</v>
      </c>
      <c r="G16" s="9">
        <v>120871</v>
      </c>
      <c r="H16" s="9">
        <v>560071</v>
      </c>
      <c r="I16" s="9">
        <v>0</v>
      </c>
      <c r="J16" s="9">
        <v>89978</v>
      </c>
      <c r="K16" s="10"/>
    </row>
    <row r="17" spans="1:11" x14ac:dyDescent="0.25">
      <c r="A17" s="2" t="s">
        <v>18</v>
      </c>
      <c r="B17" s="9">
        <f t="shared" si="3"/>
        <v>7762772</v>
      </c>
      <c r="C17" s="9">
        <v>274416</v>
      </c>
      <c r="D17" s="9">
        <v>5800563</v>
      </c>
      <c r="E17" s="9">
        <v>795715</v>
      </c>
      <c r="F17" s="9">
        <v>41762</v>
      </c>
      <c r="G17" s="9">
        <v>135393</v>
      </c>
      <c r="H17" s="9">
        <v>616721</v>
      </c>
      <c r="I17" s="9">
        <v>0</v>
      </c>
      <c r="J17" s="9">
        <v>98202</v>
      </c>
      <c r="K17" s="10"/>
    </row>
    <row r="18" spans="1:11" x14ac:dyDescent="0.25">
      <c r="A18" s="2" t="s">
        <v>19</v>
      </c>
      <c r="B18" s="9">
        <f t="shared" si="3"/>
        <v>7815820</v>
      </c>
      <c r="C18" s="9">
        <v>295536</v>
      </c>
      <c r="D18" s="9">
        <v>5789418</v>
      </c>
      <c r="E18" s="9">
        <v>848270</v>
      </c>
      <c r="F18" s="9">
        <v>53861</v>
      </c>
      <c r="G18" s="9">
        <v>138848</v>
      </c>
      <c r="H18" s="9">
        <v>592388</v>
      </c>
      <c r="I18" s="9">
        <v>0</v>
      </c>
      <c r="J18" s="9">
        <v>97499</v>
      </c>
      <c r="K18" s="10"/>
    </row>
    <row r="19" spans="1:11" x14ac:dyDescent="0.25">
      <c r="A19" s="2" t="s">
        <v>20</v>
      </c>
      <c r="B19" s="9">
        <f t="shared" si="3"/>
        <v>8089003</v>
      </c>
      <c r="C19" s="9">
        <v>305088</v>
      </c>
      <c r="D19" s="9">
        <v>6001963</v>
      </c>
      <c r="E19" s="9">
        <v>857692</v>
      </c>
      <c r="F19" s="9">
        <v>70219</v>
      </c>
      <c r="G19" s="9">
        <v>143172</v>
      </c>
      <c r="H19" s="9">
        <v>607369</v>
      </c>
      <c r="I19" s="9">
        <v>0</v>
      </c>
      <c r="J19" s="9">
        <v>103500</v>
      </c>
      <c r="K19" s="10"/>
    </row>
    <row r="20" spans="1:11" x14ac:dyDescent="0.25">
      <c r="A20" s="2" t="s">
        <v>21</v>
      </c>
      <c r="B20" s="9">
        <f t="shared" si="3"/>
        <v>8208759</v>
      </c>
      <c r="C20" s="9">
        <v>298327</v>
      </c>
      <c r="D20" s="9">
        <v>6071360</v>
      </c>
      <c r="E20" s="9">
        <v>896117</v>
      </c>
      <c r="F20" s="9">
        <v>63828</v>
      </c>
      <c r="G20" s="9">
        <v>149758</v>
      </c>
      <c r="H20" s="9">
        <v>624792</v>
      </c>
      <c r="I20" s="9">
        <v>0</v>
      </c>
      <c r="J20" s="9">
        <v>104577</v>
      </c>
      <c r="K20" s="10"/>
    </row>
    <row r="21" spans="1:11" x14ac:dyDescent="0.25">
      <c r="A21" s="2" t="s">
        <v>22</v>
      </c>
      <c r="B21" s="9">
        <f t="shared" si="3"/>
        <v>7367184</v>
      </c>
      <c r="C21" s="9">
        <v>292939</v>
      </c>
      <c r="D21" s="9">
        <v>5350277</v>
      </c>
      <c r="E21" s="9">
        <v>853801</v>
      </c>
      <c r="F21" s="9">
        <v>57358</v>
      </c>
      <c r="G21" s="9">
        <v>140951</v>
      </c>
      <c r="H21" s="9">
        <v>576529</v>
      </c>
      <c r="I21" s="9">
        <v>0</v>
      </c>
      <c r="J21" s="9">
        <v>95329</v>
      </c>
      <c r="K21" s="10"/>
    </row>
    <row r="22" spans="1:11" x14ac:dyDescent="0.25">
      <c r="A22" s="2" t="s">
        <v>23</v>
      </c>
      <c r="B22" s="9">
        <f t="shared" si="3"/>
        <v>7399701</v>
      </c>
      <c r="C22" s="9">
        <v>306148</v>
      </c>
      <c r="D22" s="9">
        <v>5229867</v>
      </c>
      <c r="E22" s="9">
        <v>1004707</v>
      </c>
      <c r="F22" s="9">
        <v>25262</v>
      </c>
      <c r="G22" s="9">
        <v>141025</v>
      </c>
      <c r="H22" s="9">
        <v>591246</v>
      </c>
      <c r="I22" s="9">
        <v>0</v>
      </c>
      <c r="J22" s="9">
        <v>101446</v>
      </c>
      <c r="K22" s="10"/>
    </row>
    <row r="23" spans="1:11" x14ac:dyDescent="0.25">
      <c r="A23" s="2"/>
      <c r="B23" s="9"/>
      <c r="C23" s="9"/>
      <c r="D23" s="11"/>
      <c r="E23" s="9"/>
      <c r="F23" s="9"/>
      <c r="G23" s="9"/>
      <c r="H23" s="9"/>
      <c r="I23" s="9"/>
      <c r="J23" s="9"/>
    </row>
    <row r="24" spans="1:11" x14ac:dyDescent="0.25">
      <c r="A24" s="7">
        <v>2024</v>
      </c>
      <c r="B24" s="8">
        <f>SUM(B25:B36)</f>
        <v>85372311</v>
      </c>
      <c r="C24" s="8">
        <f>SUM(C25:C36)</f>
        <v>4181406</v>
      </c>
      <c r="D24" s="8">
        <f t="shared" ref="D24:J24" si="4">SUM(D25:D36)</f>
        <v>62027495</v>
      </c>
      <c r="E24" s="8">
        <f t="shared" si="4"/>
        <v>10180753</v>
      </c>
      <c r="F24" s="8">
        <f t="shared" si="4"/>
        <v>503052</v>
      </c>
      <c r="G24" s="8">
        <f t="shared" si="4"/>
        <v>1078506</v>
      </c>
      <c r="H24" s="8">
        <f t="shared" si="4"/>
        <v>6348381</v>
      </c>
      <c r="I24" s="8">
        <f t="shared" si="4"/>
        <v>0</v>
      </c>
      <c r="J24" s="8">
        <f t="shared" si="4"/>
        <v>1052718</v>
      </c>
    </row>
    <row r="25" spans="1:11" x14ac:dyDescent="0.25">
      <c r="A25" s="2" t="s">
        <v>12</v>
      </c>
      <c r="B25" s="9">
        <f>SUM(C25:J25)</f>
        <v>6495342</v>
      </c>
      <c r="C25" s="9">
        <v>527743</v>
      </c>
      <c r="D25" s="9">
        <v>4603450</v>
      </c>
      <c r="E25" s="9">
        <v>704823</v>
      </c>
      <c r="F25" s="9">
        <v>94</v>
      </c>
      <c r="G25" s="9">
        <v>71810</v>
      </c>
      <c r="H25" s="9">
        <v>495349</v>
      </c>
      <c r="I25" s="9">
        <v>0</v>
      </c>
      <c r="J25" s="9">
        <v>92073</v>
      </c>
    </row>
    <row r="26" spans="1:11" x14ac:dyDescent="0.25">
      <c r="A26" s="2" t="s">
        <v>13</v>
      </c>
      <c r="B26" s="9">
        <f t="shared" ref="B26:B36" si="5">SUM(C26:J26)</f>
        <v>6248858</v>
      </c>
      <c r="C26" s="9">
        <v>508069</v>
      </c>
      <c r="D26" s="9">
        <v>4389176</v>
      </c>
      <c r="E26" s="9">
        <v>716316</v>
      </c>
      <c r="F26" s="9">
        <v>21949</v>
      </c>
      <c r="G26" s="9">
        <v>69237</v>
      </c>
      <c r="H26" s="9">
        <v>457982</v>
      </c>
      <c r="I26" s="9">
        <v>0</v>
      </c>
      <c r="J26" s="9">
        <v>86129</v>
      </c>
    </row>
    <row r="27" spans="1:11" x14ac:dyDescent="0.25">
      <c r="A27" s="2" t="s">
        <v>14</v>
      </c>
      <c r="B27" s="9">
        <f t="shared" si="5"/>
        <v>6882479</v>
      </c>
      <c r="C27" s="9">
        <v>479065</v>
      </c>
      <c r="D27" s="9">
        <v>4941937</v>
      </c>
      <c r="E27" s="9">
        <v>736057</v>
      </c>
      <c r="F27" s="9">
        <v>49373</v>
      </c>
      <c r="G27" s="9">
        <v>80760</v>
      </c>
      <c r="H27" s="9">
        <v>507819</v>
      </c>
      <c r="I27" s="9">
        <v>0</v>
      </c>
      <c r="J27" s="9">
        <v>87468</v>
      </c>
    </row>
    <row r="28" spans="1:11" x14ac:dyDescent="0.25">
      <c r="A28" s="2" t="s">
        <v>15</v>
      </c>
      <c r="B28" s="9">
        <f t="shared" si="5"/>
        <v>7429086</v>
      </c>
      <c r="C28" s="9">
        <v>510620</v>
      </c>
      <c r="D28" s="9">
        <v>5366892</v>
      </c>
      <c r="E28" s="9">
        <v>775912</v>
      </c>
      <c r="F28" s="9">
        <v>44164</v>
      </c>
      <c r="G28" s="9">
        <v>89570</v>
      </c>
      <c r="H28" s="9">
        <v>551678</v>
      </c>
      <c r="I28" s="9">
        <v>0</v>
      </c>
      <c r="J28" s="9">
        <v>90250</v>
      </c>
    </row>
    <row r="29" spans="1:11" x14ac:dyDescent="0.25">
      <c r="A29" s="2" t="s">
        <v>16</v>
      </c>
      <c r="B29" s="9">
        <f t="shared" si="5"/>
        <v>7379628</v>
      </c>
      <c r="C29" s="9">
        <v>302332</v>
      </c>
      <c r="D29" s="9">
        <v>5367469</v>
      </c>
      <c r="E29" s="9">
        <v>945758</v>
      </c>
      <c r="F29" s="9">
        <v>37540</v>
      </c>
      <c r="G29" s="9">
        <v>89713</v>
      </c>
      <c r="H29" s="9">
        <v>547831</v>
      </c>
      <c r="I29" s="9">
        <v>0</v>
      </c>
      <c r="J29" s="9">
        <v>88985</v>
      </c>
    </row>
    <row r="30" spans="1:11" x14ac:dyDescent="0.25">
      <c r="A30" s="2" t="s">
        <v>17</v>
      </c>
      <c r="B30" s="9">
        <f t="shared" si="5"/>
        <v>7188807</v>
      </c>
      <c r="C30" s="9">
        <v>261697</v>
      </c>
      <c r="D30" s="9">
        <v>5258309</v>
      </c>
      <c r="E30" s="9">
        <v>926594</v>
      </c>
      <c r="F30" s="9">
        <v>38858</v>
      </c>
      <c r="G30" s="9">
        <v>90182</v>
      </c>
      <c r="H30" s="9">
        <v>530889</v>
      </c>
      <c r="I30" s="9">
        <v>0</v>
      </c>
      <c r="J30" s="9">
        <v>82278</v>
      </c>
    </row>
    <row r="31" spans="1:11" x14ac:dyDescent="0.25">
      <c r="A31" s="2" t="s">
        <v>18</v>
      </c>
      <c r="B31" s="9">
        <f t="shared" si="5"/>
        <v>7481318</v>
      </c>
      <c r="C31" s="9">
        <v>287811</v>
      </c>
      <c r="D31" s="9">
        <v>5470963</v>
      </c>
      <c r="E31" s="9">
        <v>944316</v>
      </c>
      <c r="F31" s="9">
        <v>31734</v>
      </c>
      <c r="G31" s="9">
        <v>94931</v>
      </c>
      <c r="H31" s="9">
        <v>562342</v>
      </c>
      <c r="I31" s="9">
        <v>0</v>
      </c>
      <c r="J31" s="9">
        <v>89221</v>
      </c>
    </row>
    <row r="32" spans="1:11" x14ac:dyDescent="0.25">
      <c r="A32" s="2" t="s">
        <v>19</v>
      </c>
      <c r="B32" s="9">
        <f t="shared" si="5"/>
        <v>7598291</v>
      </c>
      <c r="C32" s="9">
        <v>271152</v>
      </c>
      <c r="D32" s="9">
        <v>5601361</v>
      </c>
      <c r="E32" s="9">
        <v>909856</v>
      </c>
      <c r="F32" s="9">
        <v>71302</v>
      </c>
      <c r="G32" s="9">
        <v>99717</v>
      </c>
      <c r="H32" s="9">
        <v>560300</v>
      </c>
      <c r="I32" s="9">
        <v>0</v>
      </c>
      <c r="J32" s="9">
        <v>84603</v>
      </c>
    </row>
    <row r="33" spans="1:10" x14ac:dyDescent="0.25">
      <c r="A33" s="2" t="s">
        <v>20</v>
      </c>
      <c r="B33" s="9">
        <f t="shared" si="5"/>
        <v>7236471</v>
      </c>
      <c r="C33" s="9">
        <v>252349</v>
      </c>
      <c r="D33" s="9">
        <v>5355521</v>
      </c>
      <c r="E33" s="9">
        <v>828129</v>
      </c>
      <c r="F33" s="9">
        <v>65283</v>
      </c>
      <c r="G33" s="9">
        <v>97481</v>
      </c>
      <c r="H33" s="9">
        <v>534776</v>
      </c>
      <c r="I33" s="9">
        <v>0</v>
      </c>
      <c r="J33" s="9">
        <v>102932</v>
      </c>
    </row>
    <row r="34" spans="1:10" x14ac:dyDescent="0.25">
      <c r="A34" s="2" t="s">
        <v>21</v>
      </c>
      <c r="B34" s="9">
        <f t="shared" si="5"/>
        <v>7886215</v>
      </c>
      <c r="C34" s="9">
        <v>273254</v>
      </c>
      <c r="D34" s="9">
        <v>5825990</v>
      </c>
      <c r="E34" s="9">
        <v>965111</v>
      </c>
      <c r="F34" s="9">
        <v>63802</v>
      </c>
      <c r="G34" s="9">
        <v>96252</v>
      </c>
      <c r="H34" s="9">
        <v>571373</v>
      </c>
      <c r="I34" s="9">
        <v>0</v>
      </c>
      <c r="J34" s="9">
        <v>90433</v>
      </c>
    </row>
    <row r="35" spans="1:10" x14ac:dyDescent="0.25">
      <c r="A35" s="2" t="s">
        <v>22</v>
      </c>
      <c r="B35" s="9">
        <f t="shared" si="5"/>
        <v>6699412</v>
      </c>
      <c r="C35" s="9">
        <v>239926</v>
      </c>
      <c r="D35" s="9">
        <v>4932270</v>
      </c>
      <c r="E35" s="9">
        <v>794371</v>
      </c>
      <c r="F35" s="9">
        <v>50288</v>
      </c>
      <c r="G35" s="9">
        <v>97854</v>
      </c>
      <c r="H35" s="9">
        <v>507442</v>
      </c>
      <c r="I35" s="9">
        <v>0</v>
      </c>
      <c r="J35" s="9">
        <v>77261</v>
      </c>
    </row>
    <row r="36" spans="1:10" x14ac:dyDescent="0.25">
      <c r="A36" s="2" t="s">
        <v>23</v>
      </c>
      <c r="B36" s="9">
        <f t="shared" si="5"/>
        <v>6846404</v>
      </c>
      <c r="C36" s="9">
        <v>267388</v>
      </c>
      <c r="D36" s="9">
        <v>4914157</v>
      </c>
      <c r="E36" s="9">
        <v>933510</v>
      </c>
      <c r="F36" s="9">
        <v>28665</v>
      </c>
      <c r="G36" s="9">
        <v>100999</v>
      </c>
      <c r="H36" s="9">
        <v>520600</v>
      </c>
      <c r="I36" s="9">
        <v>0</v>
      </c>
      <c r="J36" s="9">
        <v>81085</v>
      </c>
    </row>
    <row r="37" spans="1:10" x14ac:dyDescent="0.25">
      <c r="A37" s="2"/>
      <c r="B37" s="9"/>
      <c r="C37" s="9"/>
      <c r="D37" s="11"/>
      <c r="E37" s="9"/>
      <c r="F37" s="9"/>
      <c r="G37" s="9"/>
      <c r="H37" s="9"/>
      <c r="I37" s="9"/>
      <c r="J37" s="9"/>
    </row>
    <row r="38" spans="1:10" x14ac:dyDescent="0.25">
      <c r="A38" s="7">
        <v>2023</v>
      </c>
      <c r="B38" s="8">
        <v>86640649</v>
      </c>
      <c r="C38" s="8">
        <v>8141501</v>
      </c>
      <c r="D38" s="8">
        <v>59178680</v>
      </c>
      <c r="E38" s="8">
        <v>10704769</v>
      </c>
      <c r="F38" s="8">
        <v>544678</v>
      </c>
      <c r="G38" s="8">
        <v>904079</v>
      </c>
      <c r="H38" s="8">
        <v>5985181</v>
      </c>
      <c r="I38" s="8">
        <v>0</v>
      </c>
      <c r="J38" s="8">
        <v>1181761</v>
      </c>
    </row>
    <row r="39" spans="1:10" x14ac:dyDescent="0.25">
      <c r="A39" s="2" t="s">
        <v>12</v>
      </c>
      <c r="B39" s="9">
        <v>7589850</v>
      </c>
      <c r="C39" s="9">
        <v>1199295</v>
      </c>
      <c r="D39" s="9">
        <v>4496147</v>
      </c>
      <c r="E39" s="9">
        <v>1230381</v>
      </c>
      <c r="F39" s="9">
        <v>8294</v>
      </c>
      <c r="G39" s="9">
        <v>72078</v>
      </c>
      <c r="H39" s="9">
        <v>469770</v>
      </c>
      <c r="I39" s="9">
        <v>0</v>
      </c>
      <c r="J39" s="9">
        <v>113885</v>
      </c>
    </row>
    <row r="40" spans="1:10" x14ac:dyDescent="0.25">
      <c r="A40" s="2" t="s">
        <v>13</v>
      </c>
      <c r="B40" s="9">
        <v>6711945</v>
      </c>
      <c r="C40" s="9">
        <v>815946</v>
      </c>
      <c r="D40" s="9">
        <v>4287825</v>
      </c>
      <c r="E40" s="9">
        <v>1009670</v>
      </c>
      <c r="F40" s="9">
        <v>4418</v>
      </c>
      <c r="G40" s="9">
        <v>67172</v>
      </c>
      <c r="H40" s="9">
        <v>426850</v>
      </c>
      <c r="I40" s="9">
        <v>0</v>
      </c>
      <c r="J40" s="9">
        <v>100064</v>
      </c>
    </row>
    <row r="41" spans="1:10" x14ac:dyDescent="0.25">
      <c r="A41" s="2" t="s">
        <v>14</v>
      </c>
      <c r="B41" s="9">
        <v>8125734</v>
      </c>
      <c r="C41" s="9">
        <v>797107</v>
      </c>
      <c r="D41" s="9">
        <v>5525773</v>
      </c>
      <c r="E41" s="9">
        <v>1009164</v>
      </c>
      <c r="F41" s="9">
        <v>47775</v>
      </c>
      <c r="G41" s="9">
        <v>86760</v>
      </c>
      <c r="H41" s="9">
        <v>543306</v>
      </c>
      <c r="I41" s="9">
        <v>0</v>
      </c>
      <c r="J41" s="9">
        <v>115849</v>
      </c>
    </row>
    <row r="42" spans="1:10" x14ac:dyDescent="0.25">
      <c r="A42" s="2" t="s">
        <v>15</v>
      </c>
      <c r="B42" s="9">
        <v>6817121</v>
      </c>
      <c r="C42" s="9">
        <v>655378</v>
      </c>
      <c r="D42" s="9">
        <v>4673950</v>
      </c>
      <c r="E42" s="9">
        <v>804357</v>
      </c>
      <c r="F42" s="9">
        <v>46429</v>
      </c>
      <c r="G42" s="9">
        <v>72562</v>
      </c>
      <c r="H42" s="9">
        <v>472056</v>
      </c>
      <c r="I42" s="9">
        <v>0</v>
      </c>
      <c r="J42" s="9">
        <v>92389</v>
      </c>
    </row>
    <row r="43" spans="1:10" x14ac:dyDescent="0.25">
      <c r="A43" s="2" t="s">
        <v>16</v>
      </c>
      <c r="B43" s="9">
        <v>7669469</v>
      </c>
      <c r="C43" s="9">
        <v>555910</v>
      </c>
      <c r="D43" s="9">
        <v>5377849</v>
      </c>
      <c r="E43" s="9">
        <v>950933</v>
      </c>
      <c r="F43" s="9">
        <v>69552</v>
      </c>
      <c r="G43" s="9">
        <v>82507</v>
      </c>
      <c r="H43" s="9">
        <v>530333</v>
      </c>
      <c r="I43" s="9">
        <v>0</v>
      </c>
      <c r="J43" s="9">
        <v>102385</v>
      </c>
    </row>
    <row r="44" spans="1:10" x14ac:dyDescent="0.25">
      <c r="A44" s="2" t="s">
        <v>17</v>
      </c>
      <c r="B44" s="9">
        <v>7232234</v>
      </c>
      <c r="C44" s="9">
        <v>593171</v>
      </c>
      <c r="D44" s="9">
        <v>5058840</v>
      </c>
      <c r="E44" s="9">
        <v>829862</v>
      </c>
      <c r="F44" s="9">
        <v>67379</v>
      </c>
      <c r="G44" s="9">
        <v>77786</v>
      </c>
      <c r="H44" s="9">
        <v>513024</v>
      </c>
      <c r="I44" s="9">
        <v>0</v>
      </c>
      <c r="J44" s="9">
        <v>92172</v>
      </c>
    </row>
    <row r="45" spans="1:10" x14ac:dyDescent="0.25">
      <c r="A45" s="2" t="s">
        <v>18</v>
      </c>
      <c r="B45" s="9">
        <v>7054501</v>
      </c>
      <c r="C45" s="9">
        <v>627583</v>
      </c>
      <c r="D45" s="11">
        <v>4897744</v>
      </c>
      <c r="E45" s="9">
        <v>827618</v>
      </c>
      <c r="F45" s="9">
        <v>27535</v>
      </c>
      <c r="G45" s="9">
        <v>74514</v>
      </c>
      <c r="H45" s="9">
        <v>504212</v>
      </c>
      <c r="I45" s="9">
        <v>0</v>
      </c>
      <c r="J45" s="9">
        <v>95295</v>
      </c>
    </row>
    <row r="46" spans="1:10" x14ac:dyDescent="0.25">
      <c r="A46" s="2" t="s">
        <v>19</v>
      </c>
      <c r="B46" s="9">
        <v>7626015</v>
      </c>
      <c r="C46" s="9">
        <v>615518</v>
      </c>
      <c r="D46" s="11">
        <v>5398614</v>
      </c>
      <c r="E46" s="9">
        <v>827649</v>
      </c>
      <c r="F46" s="9">
        <v>70021</v>
      </c>
      <c r="G46" s="9">
        <v>80766</v>
      </c>
      <c r="H46" s="9">
        <v>527973</v>
      </c>
      <c r="I46" s="9">
        <v>0</v>
      </c>
      <c r="J46" s="9">
        <v>105474</v>
      </c>
    </row>
    <row r="47" spans="1:10" x14ac:dyDescent="0.25">
      <c r="A47" s="2" t="s">
        <v>20</v>
      </c>
      <c r="B47" s="9">
        <v>6999142</v>
      </c>
      <c r="C47" s="9">
        <v>563165</v>
      </c>
      <c r="D47" s="11">
        <v>4937104</v>
      </c>
      <c r="E47" s="9">
        <v>767543</v>
      </c>
      <c r="F47" s="9">
        <v>63905</v>
      </c>
      <c r="G47" s="9">
        <v>75255</v>
      </c>
      <c r="H47" s="9">
        <v>498066</v>
      </c>
      <c r="I47" s="9">
        <v>0</v>
      </c>
      <c r="J47" s="9">
        <v>94104</v>
      </c>
    </row>
    <row r="48" spans="1:10" x14ac:dyDescent="0.25">
      <c r="A48" s="2" t="s">
        <v>21</v>
      </c>
      <c r="B48" s="9">
        <v>7084020</v>
      </c>
      <c r="C48" s="9">
        <v>547976</v>
      </c>
      <c r="D48" s="11">
        <v>5048985</v>
      </c>
      <c r="E48" s="9">
        <v>757562</v>
      </c>
      <c r="F48" s="9">
        <v>60827</v>
      </c>
      <c r="G48" s="9">
        <v>74093</v>
      </c>
      <c r="H48" s="9">
        <v>501539</v>
      </c>
      <c r="I48" s="9">
        <v>0</v>
      </c>
      <c r="J48" s="9">
        <v>93038</v>
      </c>
    </row>
    <row r="49" spans="1:10" x14ac:dyDescent="0.25">
      <c r="A49" s="2" t="s">
        <v>22</v>
      </c>
      <c r="B49" s="9">
        <v>7032988</v>
      </c>
      <c r="C49" s="9">
        <v>577800</v>
      </c>
      <c r="D49" s="11">
        <v>4899043</v>
      </c>
      <c r="E49" s="9">
        <v>840711</v>
      </c>
      <c r="F49" s="9">
        <v>55087</v>
      </c>
      <c r="G49" s="9">
        <v>71527</v>
      </c>
      <c r="H49" s="9">
        <v>497192</v>
      </c>
      <c r="I49" s="9">
        <v>0</v>
      </c>
      <c r="J49" s="9">
        <v>91628</v>
      </c>
    </row>
    <row r="50" spans="1:10" x14ac:dyDescent="0.25">
      <c r="A50" s="2" t="s">
        <v>23</v>
      </c>
      <c r="B50" s="9">
        <v>6697630</v>
      </c>
      <c r="C50" s="9">
        <v>592652</v>
      </c>
      <c r="D50" s="11">
        <v>4576806</v>
      </c>
      <c r="E50" s="9">
        <v>849319</v>
      </c>
      <c r="F50" s="9">
        <v>23456</v>
      </c>
      <c r="G50" s="9">
        <v>69059</v>
      </c>
      <c r="H50" s="9">
        <v>500860</v>
      </c>
      <c r="I50" s="9">
        <v>0</v>
      </c>
      <c r="J50" s="9">
        <v>85478</v>
      </c>
    </row>
    <row r="51" spans="1:10" x14ac:dyDescent="0.25">
      <c r="A51" s="2"/>
      <c r="B51" s="9"/>
      <c r="C51" s="9"/>
      <c r="D51" s="11"/>
      <c r="E51" s="9"/>
      <c r="F51" s="9"/>
      <c r="G51" s="9"/>
      <c r="H51" s="9"/>
      <c r="I51" s="9"/>
      <c r="J51" s="9"/>
    </row>
    <row r="52" spans="1:10" x14ac:dyDescent="0.25">
      <c r="A52" s="7">
        <v>2022</v>
      </c>
      <c r="B52" s="8">
        <v>97535160</v>
      </c>
      <c r="C52" s="8">
        <v>19195260</v>
      </c>
      <c r="D52" s="8">
        <v>56020061</v>
      </c>
      <c r="E52" s="8">
        <v>13655541</v>
      </c>
      <c r="F52" s="8">
        <v>668678</v>
      </c>
      <c r="G52" s="8">
        <v>947627</v>
      </c>
      <c r="H52" s="8">
        <v>5691579</v>
      </c>
      <c r="I52" s="8">
        <v>111341</v>
      </c>
      <c r="J52" s="8">
        <v>1245073</v>
      </c>
    </row>
    <row r="53" spans="1:10" x14ac:dyDescent="0.25">
      <c r="A53" s="2" t="s">
        <v>12</v>
      </c>
      <c r="B53" s="9">
        <v>6934780</v>
      </c>
      <c r="C53" s="9">
        <v>1303311</v>
      </c>
      <c r="D53" s="9">
        <v>3987496</v>
      </c>
      <c r="E53" s="9">
        <v>1074119</v>
      </c>
      <c r="F53" s="9">
        <v>239</v>
      </c>
      <c r="G53" s="9">
        <v>63672</v>
      </c>
      <c r="H53" s="9">
        <v>401542</v>
      </c>
      <c r="I53" s="9">
        <v>16281</v>
      </c>
      <c r="J53" s="9">
        <v>88120</v>
      </c>
    </row>
    <row r="54" spans="1:10" x14ac:dyDescent="0.25">
      <c r="A54" s="2" t="s">
        <v>13</v>
      </c>
      <c r="B54" s="9">
        <v>7429550</v>
      </c>
      <c r="C54" s="9">
        <v>1383782</v>
      </c>
      <c r="D54" s="9">
        <v>4266694</v>
      </c>
      <c r="E54" s="9">
        <v>1155263</v>
      </c>
      <c r="F54" s="9">
        <v>17148</v>
      </c>
      <c r="G54" s="9">
        <v>70841</v>
      </c>
      <c r="H54" s="9">
        <v>428690</v>
      </c>
      <c r="I54" s="9">
        <v>17117</v>
      </c>
      <c r="J54" s="9">
        <v>90015</v>
      </c>
    </row>
    <row r="55" spans="1:10" x14ac:dyDescent="0.25">
      <c r="A55" s="2" t="s">
        <v>14</v>
      </c>
      <c r="B55" s="9">
        <v>8480807</v>
      </c>
      <c r="C55" s="9">
        <v>1541181</v>
      </c>
      <c r="D55" s="9">
        <v>4873153</v>
      </c>
      <c r="E55" s="9">
        <v>1305601</v>
      </c>
      <c r="F55" s="9">
        <v>40609</v>
      </c>
      <c r="G55" s="9">
        <v>84418</v>
      </c>
      <c r="H55" s="9">
        <v>496071</v>
      </c>
      <c r="I55" s="9">
        <v>19084</v>
      </c>
      <c r="J55" s="9">
        <v>120690</v>
      </c>
    </row>
    <row r="56" spans="1:10" x14ac:dyDescent="0.25">
      <c r="A56" s="2" t="s">
        <v>15</v>
      </c>
      <c r="B56" s="9">
        <v>7763018</v>
      </c>
      <c r="C56" s="9">
        <v>1378061</v>
      </c>
      <c r="D56" s="9">
        <v>4427971</v>
      </c>
      <c r="E56" s="9">
        <v>1281176</v>
      </c>
      <c r="F56" s="9">
        <v>30573</v>
      </c>
      <c r="G56" s="9">
        <v>76413</v>
      </c>
      <c r="H56" s="9">
        <v>455231</v>
      </c>
      <c r="I56" s="9">
        <v>11298</v>
      </c>
      <c r="J56" s="9">
        <v>102295</v>
      </c>
    </row>
    <row r="57" spans="1:10" x14ac:dyDescent="0.25">
      <c r="A57" s="2" t="s">
        <v>16</v>
      </c>
      <c r="B57" s="9">
        <v>8895638</v>
      </c>
      <c r="C57" s="9">
        <v>1670229</v>
      </c>
      <c r="D57" s="9">
        <v>5033619</v>
      </c>
      <c r="E57" s="9">
        <v>1387849</v>
      </c>
      <c r="F57" s="9">
        <v>82923</v>
      </c>
      <c r="G57" s="9">
        <v>87467</v>
      </c>
      <c r="H57" s="9">
        <v>511790</v>
      </c>
      <c r="I57" s="9">
        <v>20170</v>
      </c>
      <c r="J57" s="9">
        <v>101591</v>
      </c>
    </row>
    <row r="58" spans="1:10" x14ac:dyDescent="0.25">
      <c r="A58" s="2" t="s">
        <v>17</v>
      </c>
      <c r="B58" s="9">
        <v>8152008</v>
      </c>
      <c r="C58" s="9">
        <v>1548299</v>
      </c>
      <c r="D58" s="9">
        <v>4637504</v>
      </c>
      <c r="E58" s="9">
        <v>1217240</v>
      </c>
      <c r="F58" s="9">
        <v>86776</v>
      </c>
      <c r="G58" s="9">
        <v>79552</v>
      </c>
      <c r="H58" s="9">
        <v>464952</v>
      </c>
      <c r="I58" s="9">
        <v>18878</v>
      </c>
      <c r="J58" s="9">
        <v>98807</v>
      </c>
    </row>
    <row r="59" spans="1:10" x14ac:dyDescent="0.25">
      <c r="A59" s="2" t="s">
        <v>18</v>
      </c>
      <c r="B59" s="9">
        <v>8431517</v>
      </c>
      <c r="C59" s="9">
        <v>1626655</v>
      </c>
      <c r="D59" s="9">
        <v>4794337</v>
      </c>
      <c r="E59" s="9">
        <v>1262766</v>
      </c>
      <c r="F59" s="9">
        <v>63304</v>
      </c>
      <c r="G59" s="9">
        <v>85072</v>
      </c>
      <c r="H59" s="9">
        <v>494412</v>
      </c>
      <c r="I59" s="9">
        <v>8513</v>
      </c>
      <c r="J59" s="9">
        <v>96458</v>
      </c>
    </row>
    <row r="60" spans="1:10" x14ac:dyDescent="0.25">
      <c r="A60" s="2" t="s">
        <v>19</v>
      </c>
      <c r="B60" s="9">
        <v>8977752</v>
      </c>
      <c r="C60" s="9">
        <v>1674690</v>
      </c>
      <c r="D60" s="9">
        <v>5258047</v>
      </c>
      <c r="E60" s="9">
        <v>1255077</v>
      </c>
      <c r="F60" s="9">
        <v>80538</v>
      </c>
      <c r="G60" s="9">
        <v>89079</v>
      </c>
      <c r="H60" s="9">
        <v>515990</v>
      </c>
      <c r="I60" s="9">
        <v>0</v>
      </c>
      <c r="J60" s="9">
        <v>104331</v>
      </c>
    </row>
    <row r="61" spans="1:10" x14ac:dyDescent="0.25">
      <c r="A61" s="2" t="s">
        <v>20</v>
      </c>
      <c r="B61" s="9">
        <v>8286915</v>
      </c>
      <c r="C61" s="9">
        <v>1641909</v>
      </c>
      <c r="D61" s="9">
        <v>4865371</v>
      </c>
      <c r="E61" s="9">
        <v>1030930</v>
      </c>
      <c r="F61" s="9">
        <v>86050</v>
      </c>
      <c r="G61" s="9">
        <v>81018</v>
      </c>
      <c r="H61" s="9">
        <v>480689</v>
      </c>
      <c r="I61" s="9">
        <v>0</v>
      </c>
      <c r="J61" s="9">
        <v>100948</v>
      </c>
    </row>
    <row r="62" spans="1:10" x14ac:dyDescent="0.25">
      <c r="A62" s="2" t="s">
        <v>21</v>
      </c>
      <c r="B62" s="9">
        <v>8213220</v>
      </c>
      <c r="C62" s="9">
        <v>1840818</v>
      </c>
      <c r="D62" s="9">
        <v>4723089</v>
      </c>
      <c r="E62" s="9">
        <v>886502</v>
      </c>
      <c r="F62" s="9">
        <v>79003</v>
      </c>
      <c r="G62" s="9">
        <v>81297</v>
      </c>
      <c r="H62" s="9">
        <v>493052</v>
      </c>
      <c r="I62" s="9">
        <v>0</v>
      </c>
      <c r="J62" s="9">
        <v>109459</v>
      </c>
    </row>
    <row r="63" spans="1:10" x14ac:dyDescent="0.25">
      <c r="A63" s="2" t="s">
        <v>22</v>
      </c>
      <c r="B63" s="9">
        <v>7906770</v>
      </c>
      <c r="C63" s="9">
        <v>1802420</v>
      </c>
      <c r="D63" s="9">
        <v>4546232</v>
      </c>
      <c r="E63" s="9">
        <v>831630</v>
      </c>
      <c r="F63" s="9">
        <v>66239</v>
      </c>
      <c r="G63" s="9">
        <v>74065</v>
      </c>
      <c r="H63" s="9">
        <v>463814</v>
      </c>
      <c r="I63" s="9">
        <v>0</v>
      </c>
      <c r="J63" s="9">
        <v>122370</v>
      </c>
    </row>
    <row r="64" spans="1:10" x14ac:dyDescent="0.25">
      <c r="A64" s="2" t="s">
        <v>23</v>
      </c>
      <c r="B64" s="9">
        <v>8063185</v>
      </c>
      <c r="C64" s="9">
        <v>1783905</v>
      </c>
      <c r="D64" s="9">
        <v>4606548</v>
      </c>
      <c r="E64" s="9">
        <v>967388</v>
      </c>
      <c r="F64" s="9">
        <v>35276</v>
      </c>
      <c r="G64" s="9">
        <v>74733</v>
      </c>
      <c r="H64" s="9">
        <v>485346</v>
      </c>
      <c r="I64" s="9">
        <v>0</v>
      </c>
      <c r="J64" s="9">
        <v>109989</v>
      </c>
    </row>
    <row r="65" spans="1:10" x14ac:dyDescent="0.25">
      <c r="A65" s="2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7">
        <v>2021</v>
      </c>
      <c r="B66" s="8">
        <v>89072824</v>
      </c>
      <c r="C66" s="8">
        <v>17259922</v>
      </c>
      <c r="D66" s="8">
        <v>50914984</v>
      </c>
      <c r="E66" s="8">
        <v>13717840</v>
      </c>
      <c r="F66" s="8">
        <v>75573</v>
      </c>
      <c r="G66" s="8">
        <v>908817</v>
      </c>
      <c r="H66" s="8">
        <v>4909672</v>
      </c>
      <c r="I66" s="8">
        <v>194304</v>
      </c>
      <c r="J66" s="8">
        <v>1091712</v>
      </c>
    </row>
    <row r="67" spans="1:10" x14ac:dyDescent="0.25">
      <c r="A67" s="2" t="s">
        <v>12</v>
      </c>
      <c r="B67" s="9">
        <v>7265979</v>
      </c>
      <c r="C67" s="9">
        <v>1510908</v>
      </c>
      <c r="D67" s="9">
        <v>4073283</v>
      </c>
      <c r="E67" s="9">
        <v>1137438</v>
      </c>
      <c r="F67" s="9">
        <v>284</v>
      </c>
      <c r="G67" s="9">
        <v>82841</v>
      </c>
      <c r="H67" s="9">
        <v>368961</v>
      </c>
      <c r="I67" s="9">
        <v>10507</v>
      </c>
      <c r="J67" s="9">
        <v>81757</v>
      </c>
    </row>
    <row r="68" spans="1:10" x14ac:dyDescent="0.25">
      <c r="A68" s="2" t="s">
        <v>13</v>
      </c>
      <c r="B68" s="9">
        <v>6917004</v>
      </c>
      <c r="C68" s="9">
        <v>1398179</v>
      </c>
      <c r="D68" s="9">
        <v>3906044</v>
      </c>
      <c r="E68" s="9">
        <v>1084562</v>
      </c>
      <c r="F68" s="9">
        <v>166</v>
      </c>
      <c r="G68" s="9">
        <v>78605</v>
      </c>
      <c r="H68" s="9">
        <v>356061</v>
      </c>
      <c r="I68" s="9">
        <v>11860</v>
      </c>
      <c r="J68" s="9">
        <v>81527</v>
      </c>
    </row>
    <row r="69" spans="1:10" x14ac:dyDescent="0.25">
      <c r="A69" s="2" t="s">
        <v>14</v>
      </c>
      <c r="B69" s="9">
        <v>7588172</v>
      </c>
      <c r="C69" s="9">
        <v>1460374</v>
      </c>
      <c r="D69" s="9">
        <v>4400576</v>
      </c>
      <c r="E69" s="9">
        <v>1127627</v>
      </c>
      <c r="F69" s="9">
        <v>1007</v>
      </c>
      <c r="G69" s="9">
        <v>90231</v>
      </c>
      <c r="H69" s="9">
        <v>396487</v>
      </c>
      <c r="I69" s="9">
        <v>17267</v>
      </c>
      <c r="J69" s="9">
        <v>94603</v>
      </c>
    </row>
    <row r="70" spans="1:10" x14ac:dyDescent="0.25">
      <c r="A70" s="2" t="s">
        <v>15</v>
      </c>
      <c r="B70" s="9">
        <v>6507120</v>
      </c>
      <c r="C70" s="9">
        <v>1227648</v>
      </c>
      <c r="D70" s="9">
        <v>3776543</v>
      </c>
      <c r="E70" s="9">
        <v>984133</v>
      </c>
      <c r="F70" s="9">
        <v>651</v>
      </c>
      <c r="G70" s="9">
        <v>74711</v>
      </c>
      <c r="H70" s="9">
        <v>345375</v>
      </c>
      <c r="I70" s="9">
        <v>16306</v>
      </c>
      <c r="J70" s="9">
        <v>81753</v>
      </c>
    </row>
    <row r="71" spans="1:10" x14ac:dyDescent="0.25">
      <c r="A71" s="2" t="s">
        <v>16</v>
      </c>
      <c r="B71" s="9">
        <v>7234579</v>
      </c>
      <c r="C71" s="9">
        <v>1390397</v>
      </c>
      <c r="D71" s="9">
        <v>4160418</v>
      </c>
      <c r="E71" s="9">
        <v>1093819</v>
      </c>
      <c r="F71" s="9">
        <v>801</v>
      </c>
      <c r="G71" s="9">
        <v>78585</v>
      </c>
      <c r="H71" s="9">
        <v>401506</v>
      </c>
      <c r="I71" s="9">
        <v>17043</v>
      </c>
      <c r="J71" s="9">
        <v>92010</v>
      </c>
    </row>
    <row r="72" spans="1:10" x14ac:dyDescent="0.25">
      <c r="A72" s="2" t="s">
        <v>17</v>
      </c>
      <c r="B72" s="9">
        <v>7159396</v>
      </c>
      <c r="C72" s="9">
        <v>1365773</v>
      </c>
      <c r="D72" s="9">
        <v>4130897</v>
      </c>
      <c r="E72" s="9">
        <v>1073954</v>
      </c>
      <c r="F72" s="9">
        <v>1549</v>
      </c>
      <c r="G72" s="9">
        <v>70155</v>
      </c>
      <c r="H72" s="9">
        <v>408544</v>
      </c>
      <c r="I72" s="9">
        <v>16056</v>
      </c>
      <c r="J72" s="9">
        <v>92468</v>
      </c>
    </row>
    <row r="73" spans="1:10" x14ac:dyDescent="0.25">
      <c r="A73" s="2" t="s">
        <v>18</v>
      </c>
      <c r="B73" s="9">
        <v>7552787</v>
      </c>
      <c r="C73" s="9">
        <v>1450351</v>
      </c>
      <c r="D73" s="9">
        <v>4318509</v>
      </c>
      <c r="E73" s="9">
        <v>1160979</v>
      </c>
      <c r="F73" s="9">
        <v>1637</v>
      </c>
      <c r="G73" s="9">
        <v>72040</v>
      </c>
      <c r="H73" s="9">
        <v>436904</v>
      </c>
      <c r="I73" s="9">
        <v>16159</v>
      </c>
      <c r="J73" s="9">
        <v>96208</v>
      </c>
    </row>
    <row r="74" spans="1:10" x14ac:dyDescent="0.25">
      <c r="A74" s="2" t="s">
        <v>19</v>
      </c>
      <c r="B74" s="9">
        <v>7696255</v>
      </c>
      <c r="C74" s="9">
        <v>1475198</v>
      </c>
      <c r="D74" s="9">
        <v>4402886</v>
      </c>
      <c r="E74" s="9">
        <v>1185411</v>
      </c>
      <c r="F74" s="9">
        <v>5045</v>
      </c>
      <c r="G74" s="9">
        <v>73492</v>
      </c>
      <c r="H74" s="9">
        <v>439160</v>
      </c>
      <c r="I74" s="9">
        <v>17782</v>
      </c>
      <c r="J74" s="9">
        <v>97281</v>
      </c>
    </row>
    <row r="75" spans="1:10" x14ac:dyDescent="0.25">
      <c r="A75" s="2" t="s">
        <v>20</v>
      </c>
      <c r="B75" s="9">
        <v>7339551</v>
      </c>
      <c r="C75" s="9">
        <v>1377708</v>
      </c>
      <c r="D75" s="9">
        <v>4208002</v>
      </c>
      <c r="E75" s="9">
        <v>1142327</v>
      </c>
      <c r="F75" s="9">
        <v>8060</v>
      </c>
      <c r="G75" s="9">
        <v>70509</v>
      </c>
      <c r="H75" s="9">
        <v>419255</v>
      </c>
      <c r="I75" s="9">
        <v>17858</v>
      </c>
      <c r="J75" s="9">
        <v>95832</v>
      </c>
    </row>
    <row r="76" spans="1:10" x14ac:dyDescent="0.25">
      <c r="A76" s="2" t="s">
        <v>21</v>
      </c>
      <c r="B76" s="9">
        <v>7596213</v>
      </c>
      <c r="C76" s="9">
        <v>1433278</v>
      </c>
      <c r="D76" s="9">
        <v>4359081</v>
      </c>
      <c r="E76" s="9">
        <v>1188594</v>
      </c>
      <c r="F76" s="9">
        <v>12320</v>
      </c>
      <c r="G76" s="9">
        <v>72487</v>
      </c>
      <c r="H76" s="9">
        <v>425059</v>
      </c>
      <c r="I76" s="9">
        <v>17644</v>
      </c>
      <c r="J76" s="9">
        <v>87750</v>
      </c>
    </row>
    <row r="77" spans="1:10" x14ac:dyDescent="0.25">
      <c r="A77" s="2" t="s">
        <v>22</v>
      </c>
      <c r="B77" s="9">
        <v>8043235</v>
      </c>
      <c r="C77" s="9">
        <v>1559709</v>
      </c>
      <c r="D77" s="9">
        <v>4580254</v>
      </c>
      <c r="E77" s="9">
        <v>1234968</v>
      </c>
      <c r="F77" s="9">
        <v>32853</v>
      </c>
      <c r="G77" s="9">
        <v>74321</v>
      </c>
      <c r="H77" s="9">
        <v>456966</v>
      </c>
      <c r="I77" s="9">
        <v>17892</v>
      </c>
      <c r="J77" s="9">
        <v>86272</v>
      </c>
    </row>
    <row r="78" spans="1:10" x14ac:dyDescent="0.25">
      <c r="A78" s="2" t="s">
        <v>23</v>
      </c>
      <c r="B78" s="9">
        <v>8172533</v>
      </c>
      <c r="C78" s="9">
        <v>1610399</v>
      </c>
      <c r="D78" s="9">
        <v>4598491</v>
      </c>
      <c r="E78" s="9">
        <v>1304028</v>
      </c>
      <c r="F78" s="9">
        <v>11200</v>
      </c>
      <c r="G78" s="9">
        <v>70840</v>
      </c>
      <c r="H78" s="9">
        <v>455394</v>
      </c>
      <c r="I78" s="9">
        <v>17930</v>
      </c>
      <c r="J78" s="9">
        <v>104251</v>
      </c>
    </row>
    <row r="79" spans="1:10" x14ac:dyDescent="0.25">
      <c r="A79" s="2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7">
        <v>2020</v>
      </c>
      <c r="B80" s="8">
        <v>97958268</v>
      </c>
      <c r="C80" s="8">
        <v>18995980</v>
      </c>
      <c r="D80" s="8">
        <v>56922641</v>
      </c>
      <c r="E80" s="8">
        <v>14860043</v>
      </c>
      <c r="F80" s="8">
        <v>107238</v>
      </c>
      <c r="G80" s="8">
        <v>1077242</v>
      </c>
      <c r="H80" s="8">
        <v>4621554</v>
      </c>
      <c r="I80" s="8">
        <v>77581</v>
      </c>
      <c r="J80" s="8">
        <v>1295989</v>
      </c>
    </row>
    <row r="81" spans="1:10" x14ac:dyDescent="0.25">
      <c r="A81" s="2" t="s">
        <v>12</v>
      </c>
      <c r="B81" s="9">
        <v>12653379</v>
      </c>
      <c r="C81" s="9">
        <v>2522579</v>
      </c>
      <c r="D81" s="9">
        <v>7106061</v>
      </c>
      <c r="E81" s="9">
        <v>1942630</v>
      </c>
      <c r="F81" s="9">
        <v>2014</v>
      </c>
      <c r="G81" s="9">
        <v>148241</v>
      </c>
      <c r="H81" s="9">
        <v>699294</v>
      </c>
      <c r="I81" s="9">
        <v>0</v>
      </c>
      <c r="J81" s="9">
        <v>232560</v>
      </c>
    </row>
    <row r="82" spans="1:10" x14ac:dyDescent="0.25">
      <c r="A82" s="2" t="s">
        <v>13</v>
      </c>
      <c r="B82" s="9">
        <v>12028999</v>
      </c>
      <c r="C82" s="9">
        <v>2434927</v>
      </c>
      <c r="D82" s="9">
        <v>6778829</v>
      </c>
      <c r="E82" s="9">
        <v>1882896</v>
      </c>
      <c r="F82" s="9">
        <v>44108</v>
      </c>
      <c r="G82" s="9">
        <v>137688</v>
      </c>
      <c r="H82" s="9">
        <v>631381</v>
      </c>
      <c r="I82" s="9">
        <v>0</v>
      </c>
      <c r="J82" s="9">
        <v>119170</v>
      </c>
    </row>
    <row r="83" spans="1:10" x14ac:dyDescent="0.25">
      <c r="A83" s="2" t="s">
        <v>14</v>
      </c>
      <c r="B83" s="9">
        <v>9861303</v>
      </c>
      <c r="C83" s="9">
        <v>1752631</v>
      </c>
      <c r="D83" s="9">
        <v>5957192</v>
      </c>
      <c r="E83" s="9">
        <v>1372801</v>
      </c>
      <c r="F83" s="9">
        <v>59279</v>
      </c>
      <c r="G83" s="9">
        <v>111867</v>
      </c>
      <c r="H83" s="9">
        <v>476308</v>
      </c>
      <c r="I83" s="9">
        <v>1562</v>
      </c>
      <c r="J83" s="9">
        <v>129663</v>
      </c>
    </row>
    <row r="84" spans="1:10" x14ac:dyDescent="0.25">
      <c r="A84" s="2" t="s">
        <v>15</v>
      </c>
      <c r="B84" s="9">
        <v>4683102</v>
      </c>
      <c r="C84" s="9">
        <v>539879</v>
      </c>
      <c r="D84" s="9">
        <v>3259762</v>
      </c>
      <c r="E84" s="9">
        <v>585791</v>
      </c>
      <c r="F84" s="9">
        <v>0</v>
      </c>
      <c r="G84" s="9">
        <v>43602</v>
      </c>
      <c r="H84" s="9">
        <v>121810</v>
      </c>
      <c r="I84" s="9">
        <v>8808</v>
      </c>
      <c r="J84" s="9">
        <v>123450</v>
      </c>
    </row>
    <row r="85" spans="1:10" x14ac:dyDescent="0.25">
      <c r="A85" s="2" t="s">
        <v>16</v>
      </c>
      <c r="B85" s="9">
        <v>5179220</v>
      </c>
      <c r="C85" s="9">
        <v>644702</v>
      </c>
      <c r="D85" s="9">
        <v>3583667</v>
      </c>
      <c r="E85" s="9">
        <v>637092</v>
      </c>
      <c r="F85" s="9">
        <v>0</v>
      </c>
      <c r="G85" s="9">
        <v>45854</v>
      </c>
      <c r="H85" s="9">
        <v>137776</v>
      </c>
      <c r="I85" s="9">
        <v>5198</v>
      </c>
      <c r="J85" s="9">
        <v>124931</v>
      </c>
    </row>
    <row r="86" spans="1:10" x14ac:dyDescent="0.25">
      <c r="A86" s="2" t="s">
        <v>17</v>
      </c>
      <c r="B86" s="9">
        <v>5867797</v>
      </c>
      <c r="C86" s="9">
        <v>1004260</v>
      </c>
      <c r="D86" s="9">
        <v>3595703</v>
      </c>
      <c r="E86" s="9">
        <v>891079</v>
      </c>
      <c r="F86" s="9">
        <v>0</v>
      </c>
      <c r="G86" s="9">
        <v>61192</v>
      </c>
      <c r="H86" s="9">
        <v>215620</v>
      </c>
      <c r="I86" s="9">
        <v>3879</v>
      </c>
      <c r="J86" s="9">
        <v>96064</v>
      </c>
    </row>
    <row r="87" spans="1:10" x14ac:dyDescent="0.25">
      <c r="A87" s="2" t="s">
        <v>18</v>
      </c>
      <c r="B87" s="9">
        <v>7403156</v>
      </c>
      <c r="C87" s="9">
        <v>1472553</v>
      </c>
      <c r="D87" s="9">
        <v>4289133</v>
      </c>
      <c r="E87" s="9">
        <v>1131728</v>
      </c>
      <c r="F87" s="9">
        <v>0</v>
      </c>
      <c r="G87" s="9">
        <v>81577</v>
      </c>
      <c r="H87" s="9">
        <v>328851</v>
      </c>
      <c r="I87" s="9">
        <v>6723</v>
      </c>
      <c r="J87" s="9">
        <v>92591</v>
      </c>
    </row>
    <row r="88" spans="1:10" x14ac:dyDescent="0.25">
      <c r="A88" s="2" t="s">
        <v>19</v>
      </c>
      <c r="B88" s="9">
        <v>7860085</v>
      </c>
      <c r="C88" s="9">
        <v>1623403</v>
      </c>
      <c r="D88" s="9">
        <v>4481504</v>
      </c>
      <c r="E88" s="9">
        <v>1196707</v>
      </c>
      <c r="F88" s="9">
        <v>0</v>
      </c>
      <c r="G88" s="9">
        <v>87976</v>
      </c>
      <c r="H88" s="9">
        <v>372209</v>
      </c>
      <c r="I88" s="9">
        <v>9905</v>
      </c>
      <c r="J88" s="9">
        <v>88381</v>
      </c>
    </row>
    <row r="89" spans="1:10" x14ac:dyDescent="0.25">
      <c r="A89" s="2" t="s">
        <v>20</v>
      </c>
      <c r="B89" s="9">
        <v>8084542</v>
      </c>
      <c r="C89" s="9">
        <v>1703384</v>
      </c>
      <c r="D89" s="9">
        <v>4538070</v>
      </c>
      <c r="E89" s="9">
        <v>1254191</v>
      </c>
      <c r="F89" s="9">
        <v>166</v>
      </c>
      <c r="G89" s="9">
        <v>91353</v>
      </c>
      <c r="H89" s="9">
        <v>396506</v>
      </c>
      <c r="I89" s="9">
        <v>9476</v>
      </c>
      <c r="J89" s="9">
        <v>91396</v>
      </c>
    </row>
    <row r="90" spans="1:10" x14ac:dyDescent="0.25">
      <c r="A90" s="2" t="s">
        <v>21</v>
      </c>
      <c r="B90" s="9">
        <v>8421798</v>
      </c>
      <c r="C90" s="9">
        <v>1801731</v>
      </c>
      <c r="D90" s="9">
        <v>4650898</v>
      </c>
      <c r="E90" s="9">
        <v>1337341</v>
      </c>
      <c r="F90" s="9">
        <v>641</v>
      </c>
      <c r="G90" s="9">
        <v>93485</v>
      </c>
      <c r="H90" s="9">
        <v>435368</v>
      </c>
      <c r="I90" s="9">
        <v>10663</v>
      </c>
      <c r="J90" s="9">
        <v>91671</v>
      </c>
    </row>
    <row r="91" spans="1:10" x14ac:dyDescent="0.25">
      <c r="A91" s="2" t="s">
        <v>22</v>
      </c>
      <c r="B91" s="9">
        <v>7812162</v>
      </c>
      <c r="C91" s="9">
        <v>1708322</v>
      </c>
      <c r="D91" s="9">
        <v>4312814</v>
      </c>
      <c r="E91" s="9">
        <v>1274207</v>
      </c>
      <c r="F91" s="9">
        <v>791</v>
      </c>
      <c r="G91" s="9">
        <v>87958</v>
      </c>
      <c r="H91" s="9">
        <v>411699</v>
      </c>
      <c r="I91" s="9">
        <v>10651</v>
      </c>
      <c r="J91" s="9">
        <v>5720</v>
      </c>
    </row>
    <row r="92" spans="1:10" x14ac:dyDescent="0.25">
      <c r="A92" s="2" t="s">
        <v>23</v>
      </c>
      <c r="B92" s="9">
        <v>8102725</v>
      </c>
      <c r="C92" s="9">
        <v>1787609</v>
      </c>
      <c r="D92" s="9">
        <v>4369008</v>
      </c>
      <c r="E92" s="9">
        <v>1353580</v>
      </c>
      <c r="F92" s="9">
        <v>239</v>
      </c>
      <c r="G92" s="9">
        <v>86449</v>
      </c>
      <c r="H92" s="9">
        <v>394732</v>
      </c>
      <c r="I92" s="9">
        <v>10716</v>
      </c>
      <c r="J92" s="9">
        <v>100392</v>
      </c>
    </row>
    <row r="93" spans="1:10" x14ac:dyDescent="0.25">
      <c r="A93" s="2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5">
      <c r="A94" s="7">
        <v>2019</v>
      </c>
      <c r="B94" s="8">
        <v>164020076</v>
      </c>
      <c r="C94" s="8">
        <v>30993587</v>
      </c>
      <c r="D94" s="8">
        <v>94520978</v>
      </c>
      <c r="E94" s="8">
        <v>25081009</v>
      </c>
      <c r="F94" s="8">
        <v>1104009</v>
      </c>
      <c r="G94" s="8">
        <v>1907116</v>
      </c>
      <c r="H94" s="8">
        <v>8805464</v>
      </c>
      <c r="I94" s="8">
        <v>0</v>
      </c>
      <c r="J94" s="8">
        <v>1607913</v>
      </c>
    </row>
    <row r="95" spans="1:10" x14ac:dyDescent="0.25">
      <c r="A95" s="2" t="s">
        <v>12</v>
      </c>
      <c r="B95" s="9">
        <v>13111592</v>
      </c>
      <c r="C95" s="9">
        <v>2360452</v>
      </c>
      <c r="D95" s="9">
        <v>7867021</v>
      </c>
      <c r="E95" s="9">
        <v>1893719</v>
      </c>
      <c r="F95" s="9">
        <v>496</v>
      </c>
      <c r="G95" s="9">
        <v>158733</v>
      </c>
      <c r="H95" s="9">
        <v>708155</v>
      </c>
      <c r="I95" s="9">
        <v>0</v>
      </c>
      <c r="J95" s="9">
        <v>123016</v>
      </c>
    </row>
    <row r="96" spans="1:10" x14ac:dyDescent="0.25">
      <c r="A96" s="2" t="s">
        <v>13</v>
      </c>
      <c r="B96" s="9">
        <v>12974193</v>
      </c>
      <c r="C96" s="9">
        <v>2227696</v>
      </c>
      <c r="D96" s="9">
        <v>7824412</v>
      </c>
      <c r="E96" s="9">
        <v>1901325</v>
      </c>
      <c r="F96" s="9">
        <v>67715</v>
      </c>
      <c r="G96" s="9">
        <v>152532</v>
      </c>
      <c r="H96" s="9">
        <v>679474</v>
      </c>
      <c r="I96" s="9">
        <v>0</v>
      </c>
      <c r="J96" s="9">
        <v>121039</v>
      </c>
    </row>
    <row r="97" spans="1:10" x14ac:dyDescent="0.25">
      <c r="A97" s="2" t="s">
        <v>14</v>
      </c>
      <c r="B97" s="9">
        <v>12783629</v>
      </c>
      <c r="C97" s="9">
        <v>2295293</v>
      </c>
      <c r="D97" s="9">
        <v>7495623</v>
      </c>
      <c r="E97" s="9">
        <v>1951007</v>
      </c>
      <c r="F97" s="9">
        <v>83638</v>
      </c>
      <c r="G97" s="9">
        <v>148495</v>
      </c>
      <c r="H97" s="9">
        <v>664431</v>
      </c>
      <c r="I97" s="9">
        <v>0</v>
      </c>
      <c r="J97" s="9">
        <v>145142</v>
      </c>
    </row>
    <row r="98" spans="1:10" x14ac:dyDescent="0.25">
      <c r="A98" s="2" t="s">
        <v>15</v>
      </c>
      <c r="B98" s="9">
        <v>13089023</v>
      </c>
      <c r="C98" s="9">
        <v>2251826</v>
      </c>
      <c r="D98" s="9">
        <v>7766397</v>
      </c>
      <c r="E98" s="9">
        <v>1995950</v>
      </c>
      <c r="F98" s="9">
        <v>90552</v>
      </c>
      <c r="G98" s="9">
        <v>155416</v>
      </c>
      <c r="H98" s="9">
        <v>699528</v>
      </c>
      <c r="I98" s="9">
        <v>0</v>
      </c>
      <c r="J98" s="9">
        <v>129354</v>
      </c>
    </row>
    <row r="99" spans="1:10" x14ac:dyDescent="0.25">
      <c r="A99" s="2" t="s">
        <v>16</v>
      </c>
      <c r="B99" s="9">
        <v>14449755</v>
      </c>
      <c r="C99" s="9">
        <v>2525310</v>
      </c>
      <c r="D99" s="9">
        <v>8544897</v>
      </c>
      <c r="E99" s="9">
        <v>2181426</v>
      </c>
      <c r="F99" s="9">
        <v>128265</v>
      </c>
      <c r="G99" s="9">
        <v>170247</v>
      </c>
      <c r="H99" s="9">
        <v>768221</v>
      </c>
      <c r="I99" s="9">
        <v>0</v>
      </c>
      <c r="J99" s="9">
        <v>131389</v>
      </c>
    </row>
    <row r="100" spans="1:10" x14ac:dyDescent="0.25">
      <c r="A100" s="2" t="s">
        <v>17</v>
      </c>
      <c r="B100" s="9">
        <v>13029882</v>
      </c>
      <c r="C100" s="9">
        <v>2476191</v>
      </c>
      <c r="D100" s="9">
        <v>7335052</v>
      </c>
      <c r="E100" s="9">
        <v>2121197</v>
      </c>
      <c r="F100" s="9">
        <v>113541</v>
      </c>
      <c r="G100" s="9">
        <v>153218</v>
      </c>
      <c r="H100" s="9">
        <v>701645</v>
      </c>
      <c r="I100" s="9">
        <v>0</v>
      </c>
      <c r="J100" s="9">
        <v>129038</v>
      </c>
    </row>
    <row r="101" spans="1:10" x14ac:dyDescent="0.25">
      <c r="A101" s="2" t="s">
        <v>18</v>
      </c>
      <c r="B101" s="9">
        <v>14300946</v>
      </c>
      <c r="C101" s="9">
        <v>2754148</v>
      </c>
      <c r="D101" s="9">
        <v>8195177</v>
      </c>
      <c r="E101" s="9">
        <v>2187490</v>
      </c>
      <c r="F101" s="9">
        <v>63189</v>
      </c>
      <c r="G101" s="9">
        <v>170377</v>
      </c>
      <c r="H101" s="9">
        <v>787445</v>
      </c>
      <c r="I101" s="9">
        <v>0</v>
      </c>
      <c r="J101" s="9">
        <v>143120</v>
      </c>
    </row>
    <row r="102" spans="1:10" x14ac:dyDescent="0.25">
      <c r="A102" s="2" t="s">
        <v>19</v>
      </c>
      <c r="B102" s="9">
        <v>14556266</v>
      </c>
      <c r="C102" s="9">
        <v>2851772</v>
      </c>
      <c r="D102" s="9">
        <v>8321805</v>
      </c>
      <c r="E102" s="9">
        <v>2146661</v>
      </c>
      <c r="F102" s="9">
        <v>140411</v>
      </c>
      <c r="G102" s="9">
        <v>170604</v>
      </c>
      <c r="H102" s="9">
        <v>780584</v>
      </c>
      <c r="I102" s="9">
        <v>0</v>
      </c>
      <c r="J102" s="9">
        <v>144429</v>
      </c>
    </row>
    <row r="103" spans="1:10" x14ac:dyDescent="0.25">
      <c r="A103" s="2" t="s">
        <v>20</v>
      </c>
      <c r="B103" s="9">
        <v>14071528</v>
      </c>
      <c r="C103" s="9">
        <v>2737093</v>
      </c>
      <c r="D103" s="9">
        <v>8048114</v>
      </c>
      <c r="E103" s="9">
        <v>2095200</v>
      </c>
      <c r="F103" s="9">
        <v>137342</v>
      </c>
      <c r="G103" s="9">
        <v>159567</v>
      </c>
      <c r="H103" s="9">
        <v>755934</v>
      </c>
      <c r="I103" s="9">
        <v>0</v>
      </c>
      <c r="J103" s="9">
        <v>138278</v>
      </c>
    </row>
    <row r="104" spans="1:10" x14ac:dyDescent="0.25">
      <c r="A104" s="2" t="s">
        <v>21</v>
      </c>
      <c r="B104" s="9">
        <v>15151940</v>
      </c>
      <c r="C104" s="9">
        <v>3009697</v>
      </c>
      <c r="D104" s="9">
        <v>8565878</v>
      </c>
      <c r="E104" s="9">
        <v>2315936</v>
      </c>
      <c r="F104" s="9">
        <v>122947</v>
      </c>
      <c r="G104" s="9">
        <v>168790</v>
      </c>
      <c r="H104" s="9">
        <v>825411</v>
      </c>
      <c r="I104" s="9">
        <v>0</v>
      </c>
      <c r="J104" s="9">
        <v>143281</v>
      </c>
    </row>
    <row r="105" spans="1:10" x14ac:dyDescent="0.25">
      <c r="A105" s="2" t="s">
        <v>22</v>
      </c>
      <c r="B105" s="9">
        <v>13338992</v>
      </c>
      <c r="C105" s="9">
        <v>2681537</v>
      </c>
      <c r="D105" s="9">
        <v>7424186</v>
      </c>
      <c r="E105" s="9">
        <v>2115858</v>
      </c>
      <c r="F105" s="9">
        <v>116615</v>
      </c>
      <c r="G105" s="9">
        <v>152205</v>
      </c>
      <c r="H105" s="9">
        <v>718872</v>
      </c>
      <c r="I105" s="9">
        <v>0</v>
      </c>
      <c r="J105" s="9">
        <v>129719</v>
      </c>
    </row>
    <row r="106" spans="1:10" x14ac:dyDescent="0.25">
      <c r="A106" s="2" t="s">
        <v>23</v>
      </c>
      <c r="B106" s="9">
        <v>13162330</v>
      </c>
      <c r="C106" s="9">
        <v>2822572</v>
      </c>
      <c r="D106" s="9">
        <v>7132416</v>
      </c>
      <c r="E106" s="9">
        <v>2175240</v>
      </c>
      <c r="F106" s="9">
        <v>39298</v>
      </c>
      <c r="G106" s="9">
        <v>146932</v>
      </c>
      <c r="H106" s="9">
        <v>715764</v>
      </c>
      <c r="I106" s="9">
        <v>0</v>
      </c>
      <c r="J106" s="9">
        <v>130108</v>
      </c>
    </row>
    <row r="107" spans="1:10" x14ac:dyDescent="0.25">
      <c r="A107" s="2"/>
      <c r="B107" s="9"/>
      <c r="C107" s="9"/>
      <c r="D107" s="9"/>
      <c r="E107" s="9"/>
      <c r="F107" s="9"/>
      <c r="G107" s="9"/>
      <c r="H107" s="9"/>
      <c r="I107" s="9"/>
      <c r="J107" s="9"/>
    </row>
    <row r="108" spans="1:10" x14ac:dyDescent="0.25">
      <c r="A108" s="7">
        <v>2018</v>
      </c>
      <c r="B108" s="8">
        <v>163027491</v>
      </c>
      <c r="C108" s="8">
        <v>33943494</v>
      </c>
      <c r="D108" s="8">
        <v>91717163</v>
      </c>
      <c r="E108" s="8">
        <v>24817353</v>
      </c>
      <c r="F108" s="8">
        <v>1017877</v>
      </c>
      <c r="G108" s="8">
        <v>1720969</v>
      </c>
      <c r="H108" s="8">
        <v>8387600</v>
      </c>
      <c r="I108" s="8">
        <v>0</v>
      </c>
      <c r="J108" s="8">
        <v>1423035</v>
      </c>
    </row>
    <row r="109" spans="1:10" x14ac:dyDescent="0.25">
      <c r="A109" s="2" t="s">
        <v>12</v>
      </c>
      <c r="B109" s="9">
        <v>12746507</v>
      </c>
      <c r="C109" s="9">
        <v>2827727</v>
      </c>
      <c r="D109" s="9">
        <v>6893514</v>
      </c>
      <c r="E109" s="9">
        <v>2098461</v>
      </c>
      <c r="F109" s="9">
        <v>2545</v>
      </c>
      <c r="G109" s="9">
        <v>122889</v>
      </c>
      <c r="H109" s="9">
        <v>672209</v>
      </c>
      <c r="I109" s="9">
        <v>0</v>
      </c>
      <c r="J109" s="9">
        <v>129162</v>
      </c>
    </row>
    <row r="110" spans="1:10" x14ac:dyDescent="0.25">
      <c r="A110" s="2" t="s">
        <v>13</v>
      </c>
      <c r="B110" s="9">
        <v>11286218</v>
      </c>
      <c r="C110" s="9">
        <v>2535705</v>
      </c>
      <c r="D110" s="9">
        <v>6006854</v>
      </c>
      <c r="E110" s="9">
        <v>1924477</v>
      </c>
      <c r="F110" s="9">
        <v>38676</v>
      </c>
      <c r="G110" s="9">
        <v>104980</v>
      </c>
      <c r="H110" s="9">
        <v>572749</v>
      </c>
      <c r="I110" s="9">
        <v>0</v>
      </c>
      <c r="J110" s="9">
        <v>102777</v>
      </c>
    </row>
    <row r="111" spans="1:10" x14ac:dyDescent="0.25">
      <c r="A111" s="2" t="s">
        <v>14</v>
      </c>
      <c r="B111" s="9">
        <v>13914377</v>
      </c>
      <c r="C111" s="9">
        <v>3059120</v>
      </c>
      <c r="D111" s="9">
        <v>7571752</v>
      </c>
      <c r="E111" s="9">
        <v>2232099</v>
      </c>
      <c r="F111" s="9">
        <v>91392</v>
      </c>
      <c r="G111" s="9">
        <v>133128</v>
      </c>
      <c r="H111" s="9">
        <v>709124</v>
      </c>
      <c r="I111" s="9">
        <v>0</v>
      </c>
      <c r="J111" s="9">
        <v>117762</v>
      </c>
    </row>
    <row r="112" spans="1:10" x14ac:dyDescent="0.25">
      <c r="A112" s="2" t="s">
        <v>15</v>
      </c>
      <c r="B112" s="9">
        <v>13400731</v>
      </c>
      <c r="C112" s="9">
        <v>2969323</v>
      </c>
      <c r="D112" s="9">
        <v>7308267</v>
      </c>
      <c r="E112" s="9">
        <v>2097522</v>
      </c>
      <c r="F112" s="9">
        <v>80835</v>
      </c>
      <c r="G112" s="9">
        <v>133536</v>
      </c>
      <c r="H112" s="9">
        <v>699160</v>
      </c>
      <c r="I112" s="9">
        <v>0</v>
      </c>
      <c r="J112" s="9">
        <v>112088</v>
      </c>
    </row>
    <row r="113" spans="1:10" x14ac:dyDescent="0.25">
      <c r="A113" s="2" t="s">
        <v>16</v>
      </c>
      <c r="B113" s="9">
        <v>14294189</v>
      </c>
      <c r="C113" s="9">
        <v>3076042</v>
      </c>
      <c r="D113" s="9">
        <v>7998867</v>
      </c>
      <c r="E113" s="9">
        <v>2123906</v>
      </c>
      <c r="F113" s="9">
        <v>100204</v>
      </c>
      <c r="G113" s="9">
        <v>143274</v>
      </c>
      <c r="H113" s="9">
        <v>733129</v>
      </c>
      <c r="I113" s="9">
        <v>0</v>
      </c>
      <c r="J113" s="9">
        <v>118767</v>
      </c>
    </row>
    <row r="114" spans="1:10" x14ac:dyDescent="0.25">
      <c r="A114" s="2" t="s">
        <v>17</v>
      </c>
      <c r="B114" s="9">
        <v>13816580</v>
      </c>
      <c r="C114" s="9">
        <v>2878380</v>
      </c>
      <c r="D114" s="9">
        <v>7866734</v>
      </c>
      <c r="E114" s="9">
        <v>2000326</v>
      </c>
      <c r="F114" s="9">
        <v>116916</v>
      </c>
      <c r="G114" s="9">
        <v>139958</v>
      </c>
      <c r="H114" s="9">
        <v>697607</v>
      </c>
      <c r="I114" s="9">
        <v>0</v>
      </c>
      <c r="J114" s="9">
        <v>116659</v>
      </c>
    </row>
    <row r="115" spans="1:10" x14ac:dyDescent="0.25">
      <c r="A115" s="2" t="s">
        <v>18</v>
      </c>
      <c r="B115" s="9">
        <v>13850882</v>
      </c>
      <c r="C115" s="9">
        <v>2906304</v>
      </c>
      <c r="D115" s="9">
        <v>7952259</v>
      </c>
      <c r="E115" s="9">
        <v>1953467</v>
      </c>
      <c r="F115" s="9">
        <v>52144</v>
      </c>
      <c r="G115" s="9">
        <v>147598</v>
      </c>
      <c r="H115" s="9">
        <v>718119</v>
      </c>
      <c r="I115" s="9">
        <v>0</v>
      </c>
      <c r="J115" s="9">
        <v>120991</v>
      </c>
    </row>
    <row r="116" spans="1:10" x14ac:dyDescent="0.25">
      <c r="A116" s="2" t="s">
        <v>19</v>
      </c>
      <c r="B116" s="9">
        <v>15185033</v>
      </c>
      <c r="C116" s="9">
        <v>3056847</v>
      </c>
      <c r="D116" s="9">
        <v>8899270</v>
      </c>
      <c r="E116" s="9">
        <v>2024677</v>
      </c>
      <c r="F116" s="9">
        <v>141903</v>
      </c>
      <c r="G116" s="9">
        <v>163818</v>
      </c>
      <c r="H116" s="9">
        <v>769397</v>
      </c>
      <c r="I116" s="9">
        <v>0</v>
      </c>
      <c r="J116" s="9">
        <v>129121</v>
      </c>
    </row>
    <row r="117" spans="1:10" x14ac:dyDescent="0.25">
      <c r="A117" s="2" t="s">
        <v>20</v>
      </c>
      <c r="B117" s="9">
        <v>13545565</v>
      </c>
      <c r="C117" s="9">
        <v>2788004</v>
      </c>
      <c r="D117" s="9">
        <v>7643727</v>
      </c>
      <c r="E117" s="9">
        <v>2024386</v>
      </c>
      <c r="F117" s="9">
        <v>125225</v>
      </c>
      <c r="G117" s="9">
        <v>151981</v>
      </c>
      <c r="H117" s="9">
        <v>691037</v>
      </c>
      <c r="I117" s="9">
        <v>0</v>
      </c>
      <c r="J117" s="9">
        <v>121205</v>
      </c>
    </row>
    <row r="118" spans="1:10" x14ac:dyDescent="0.25">
      <c r="A118" s="2" t="s">
        <v>21</v>
      </c>
      <c r="B118" s="9">
        <v>14666127</v>
      </c>
      <c r="C118" s="9">
        <v>2777714</v>
      </c>
      <c r="D118" s="9">
        <v>8587021</v>
      </c>
      <c r="E118" s="9">
        <v>2128364</v>
      </c>
      <c r="F118" s="9">
        <v>121821</v>
      </c>
      <c r="G118" s="9">
        <v>172751</v>
      </c>
      <c r="H118" s="9">
        <v>753851</v>
      </c>
      <c r="I118" s="9">
        <v>0</v>
      </c>
      <c r="J118" s="9">
        <v>124605</v>
      </c>
    </row>
    <row r="119" spans="1:10" x14ac:dyDescent="0.25">
      <c r="A119" s="2" t="s">
        <v>22</v>
      </c>
      <c r="B119" s="9">
        <v>13172679</v>
      </c>
      <c r="C119" s="9">
        <v>2467745</v>
      </c>
      <c r="D119" s="9">
        <v>7620002</v>
      </c>
      <c r="E119" s="9">
        <v>2025214</v>
      </c>
      <c r="F119" s="9">
        <v>106496</v>
      </c>
      <c r="G119" s="9">
        <v>155261</v>
      </c>
      <c r="H119" s="9">
        <v>685055</v>
      </c>
      <c r="I119" s="9">
        <v>0</v>
      </c>
      <c r="J119" s="9">
        <v>112906</v>
      </c>
    </row>
    <row r="120" spans="1:10" x14ac:dyDescent="0.25">
      <c r="A120" s="2" t="s">
        <v>23</v>
      </c>
      <c r="B120" s="9">
        <v>13148603</v>
      </c>
      <c r="C120" s="9">
        <v>2600583</v>
      </c>
      <c r="D120" s="9">
        <v>7368896</v>
      </c>
      <c r="E120" s="9">
        <v>2184454</v>
      </c>
      <c r="F120" s="9">
        <v>39720</v>
      </c>
      <c r="G120" s="9">
        <v>151795</v>
      </c>
      <c r="H120" s="9">
        <v>686163</v>
      </c>
      <c r="I120" s="9">
        <v>0</v>
      </c>
      <c r="J120" s="9">
        <v>116992</v>
      </c>
    </row>
    <row r="121" spans="1:10" x14ac:dyDescent="0.25">
      <c r="A121" s="2"/>
      <c r="B121" s="9"/>
      <c r="C121" s="9"/>
      <c r="D121" s="9"/>
      <c r="E121" s="9"/>
      <c r="F121" s="9"/>
      <c r="G121" s="9"/>
      <c r="H121" s="9"/>
      <c r="I121" s="9"/>
      <c r="J121" s="9"/>
    </row>
    <row r="122" spans="1:10" x14ac:dyDescent="0.25">
      <c r="A122" s="7">
        <v>2017</v>
      </c>
      <c r="B122" s="8">
        <v>160786315</v>
      </c>
      <c r="C122" s="8">
        <v>34971927</v>
      </c>
      <c r="D122" s="8">
        <v>87967662</v>
      </c>
      <c r="E122" s="8">
        <v>26138827</v>
      </c>
      <c r="F122" s="8">
        <v>875531</v>
      </c>
      <c r="G122" s="8">
        <v>1545714</v>
      </c>
      <c r="H122" s="8">
        <v>7857476</v>
      </c>
      <c r="I122" s="8">
        <v>0</v>
      </c>
      <c r="J122" s="8">
        <v>1429178</v>
      </c>
    </row>
    <row r="123" spans="1:10" x14ac:dyDescent="0.25">
      <c r="A123" s="2" t="s">
        <v>12</v>
      </c>
      <c r="B123" s="9">
        <v>12650543</v>
      </c>
      <c r="C123" s="9">
        <v>2785958</v>
      </c>
      <c r="D123" s="9">
        <v>6940172</v>
      </c>
      <c r="E123" s="9">
        <v>2104192</v>
      </c>
      <c r="F123" s="9">
        <v>6558</v>
      </c>
      <c r="G123" s="9">
        <v>110246</v>
      </c>
      <c r="H123" s="9">
        <v>592342</v>
      </c>
      <c r="I123" s="9">
        <v>0</v>
      </c>
      <c r="J123" s="9">
        <v>111075</v>
      </c>
    </row>
    <row r="124" spans="1:10" x14ac:dyDescent="0.25">
      <c r="A124" s="2" t="s">
        <v>13</v>
      </c>
      <c r="B124" s="9">
        <v>12043382</v>
      </c>
      <c r="C124" s="9">
        <v>2654320</v>
      </c>
      <c r="D124" s="9">
        <v>6574550</v>
      </c>
      <c r="E124" s="9">
        <v>2012802</v>
      </c>
      <c r="F124" s="9">
        <v>30727</v>
      </c>
      <c r="G124" s="9">
        <v>109702</v>
      </c>
      <c r="H124" s="9">
        <v>562188</v>
      </c>
      <c r="I124" s="9">
        <v>0</v>
      </c>
      <c r="J124" s="9">
        <v>99093</v>
      </c>
    </row>
    <row r="125" spans="1:10" x14ac:dyDescent="0.25">
      <c r="A125" s="2" t="s">
        <v>14</v>
      </c>
      <c r="B125" s="9">
        <v>13992945</v>
      </c>
      <c r="C125" s="9">
        <v>2995867</v>
      </c>
      <c r="D125" s="9">
        <v>7741567</v>
      </c>
      <c r="E125" s="9">
        <v>2273239</v>
      </c>
      <c r="F125" s="9">
        <v>65042</v>
      </c>
      <c r="G125" s="9">
        <v>130333</v>
      </c>
      <c r="H125" s="9">
        <v>669926</v>
      </c>
      <c r="I125" s="9">
        <v>0</v>
      </c>
      <c r="J125" s="9">
        <v>116971</v>
      </c>
    </row>
    <row r="126" spans="1:10" x14ac:dyDescent="0.25">
      <c r="A126" s="2" t="s">
        <v>15</v>
      </c>
      <c r="B126" s="9">
        <v>12249694</v>
      </c>
      <c r="C126" s="9">
        <v>2619829</v>
      </c>
      <c r="D126" s="9">
        <v>6684570</v>
      </c>
      <c r="E126" s="9">
        <v>2056762</v>
      </c>
      <c r="F126" s="9">
        <v>58763</v>
      </c>
      <c r="G126" s="9">
        <v>118988</v>
      </c>
      <c r="H126" s="9">
        <v>593430</v>
      </c>
      <c r="I126" s="9">
        <v>0</v>
      </c>
      <c r="J126" s="9">
        <v>117352</v>
      </c>
    </row>
    <row r="127" spans="1:10" x14ac:dyDescent="0.25">
      <c r="A127" s="2" t="s">
        <v>16</v>
      </c>
      <c r="B127" s="9">
        <v>14672992</v>
      </c>
      <c r="C127" s="9">
        <v>3137808</v>
      </c>
      <c r="D127" s="9">
        <v>8166868</v>
      </c>
      <c r="E127" s="9">
        <v>2302962</v>
      </c>
      <c r="F127" s="9">
        <v>95296</v>
      </c>
      <c r="G127" s="9">
        <v>141819</v>
      </c>
      <c r="H127" s="9">
        <v>699106</v>
      </c>
      <c r="I127" s="9">
        <v>0</v>
      </c>
      <c r="J127" s="9">
        <v>129133</v>
      </c>
    </row>
    <row r="128" spans="1:10" x14ac:dyDescent="0.25">
      <c r="A128" s="2" t="s">
        <v>17</v>
      </c>
      <c r="B128" s="9">
        <v>13778265</v>
      </c>
      <c r="C128" s="9">
        <v>2947092</v>
      </c>
      <c r="D128" s="9">
        <v>7615596</v>
      </c>
      <c r="E128" s="9">
        <v>2195671</v>
      </c>
      <c r="F128" s="9">
        <v>103844</v>
      </c>
      <c r="G128" s="9">
        <v>132665</v>
      </c>
      <c r="H128" s="9">
        <v>661923</v>
      </c>
      <c r="I128" s="9">
        <v>0</v>
      </c>
      <c r="J128" s="9">
        <v>121474</v>
      </c>
    </row>
    <row r="129" spans="1:10" x14ac:dyDescent="0.25">
      <c r="A129" s="2" t="s">
        <v>18</v>
      </c>
      <c r="B129" s="9">
        <v>13365093</v>
      </c>
      <c r="C129" s="9">
        <v>2913778</v>
      </c>
      <c r="D129" s="9">
        <v>7321823</v>
      </c>
      <c r="E129" s="9">
        <v>2147224</v>
      </c>
      <c r="F129" s="9">
        <v>54311</v>
      </c>
      <c r="G129" s="9">
        <v>129812</v>
      </c>
      <c r="H129" s="9">
        <v>667152</v>
      </c>
      <c r="I129" s="9">
        <v>0</v>
      </c>
      <c r="J129" s="9">
        <v>130993</v>
      </c>
    </row>
    <row r="130" spans="1:10" x14ac:dyDescent="0.25">
      <c r="A130" s="2" t="s">
        <v>19</v>
      </c>
      <c r="B130" s="9">
        <v>14706030</v>
      </c>
      <c r="C130" s="9">
        <v>3165279</v>
      </c>
      <c r="D130" s="9">
        <v>8172751</v>
      </c>
      <c r="E130" s="9">
        <v>2278541</v>
      </c>
      <c r="F130" s="9">
        <v>93483</v>
      </c>
      <c r="G130" s="9">
        <v>146521</v>
      </c>
      <c r="H130" s="9">
        <v>715974</v>
      </c>
      <c r="I130" s="9">
        <v>0</v>
      </c>
      <c r="J130" s="9">
        <v>133481</v>
      </c>
    </row>
    <row r="131" spans="1:10" x14ac:dyDescent="0.25">
      <c r="A131" s="2" t="s">
        <v>20</v>
      </c>
      <c r="B131" s="9">
        <v>13664898</v>
      </c>
      <c r="C131" s="9">
        <v>3025753</v>
      </c>
      <c r="D131" s="9">
        <v>7401337</v>
      </c>
      <c r="E131" s="9">
        <v>2202015</v>
      </c>
      <c r="F131" s="9">
        <v>108871</v>
      </c>
      <c r="G131" s="9">
        <v>137011</v>
      </c>
      <c r="H131" s="9">
        <v>673872</v>
      </c>
      <c r="I131" s="9">
        <v>0</v>
      </c>
      <c r="J131" s="9">
        <v>116039</v>
      </c>
    </row>
    <row r="132" spans="1:10" x14ac:dyDescent="0.25">
      <c r="A132" s="2" t="s">
        <v>21</v>
      </c>
      <c r="B132" s="9">
        <v>13646374</v>
      </c>
      <c r="C132" s="9">
        <v>2989261</v>
      </c>
      <c r="D132" s="9">
        <v>7435764</v>
      </c>
      <c r="E132" s="9">
        <v>2179924</v>
      </c>
      <c r="F132" s="9">
        <v>104280</v>
      </c>
      <c r="G132" s="9">
        <v>137143</v>
      </c>
      <c r="H132" s="9">
        <v>680575</v>
      </c>
      <c r="I132" s="9">
        <v>0</v>
      </c>
      <c r="J132" s="9">
        <v>119427</v>
      </c>
    </row>
    <row r="133" spans="1:10" x14ac:dyDescent="0.25">
      <c r="A133" s="2" t="s">
        <v>22</v>
      </c>
      <c r="B133" s="9">
        <v>12874474</v>
      </c>
      <c r="C133" s="9">
        <v>2753328</v>
      </c>
      <c r="D133" s="9">
        <v>6977627</v>
      </c>
      <c r="E133" s="9">
        <v>2141907</v>
      </c>
      <c r="F133" s="9">
        <v>100624</v>
      </c>
      <c r="G133" s="9">
        <v>125409</v>
      </c>
      <c r="H133" s="9">
        <v>662807</v>
      </c>
      <c r="I133" s="9">
        <v>0</v>
      </c>
      <c r="J133" s="9">
        <v>112772</v>
      </c>
    </row>
    <row r="134" spans="1:10" x14ac:dyDescent="0.25">
      <c r="A134" s="2" t="s">
        <v>23</v>
      </c>
      <c r="B134" s="9">
        <v>13141625</v>
      </c>
      <c r="C134" s="9">
        <v>2983654</v>
      </c>
      <c r="D134" s="9">
        <v>6935037</v>
      </c>
      <c r="E134" s="9">
        <v>2243588</v>
      </c>
      <c r="F134" s="9">
        <v>53732</v>
      </c>
      <c r="G134" s="9">
        <v>126065</v>
      </c>
      <c r="H134" s="9">
        <v>678181</v>
      </c>
      <c r="I134" s="9">
        <v>0</v>
      </c>
      <c r="J134" s="9">
        <v>121368</v>
      </c>
    </row>
    <row r="135" spans="1:10" x14ac:dyDescent="0.25">
      <c r="A135" s="2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7">
        <v>2016</v>
      </c>
      <c r="B136" s="8">
        <v>181111289</v>
      </c>
      <c r="C136" s="8">
        <v>37052226</v>
      </c>
      <c r="D136" s="8">
        <v>104282985</v>
      </c>
      <c r="E136" s="8">
        <v>28676823</v>
      </c>
      <c r="F136" s="8">
        <v>885789</v>
      </c>
      <c r="G136" s="8">
        <v>1395112</v>
      </c>
      <c r="H136" s="8">
        <v>7495543</v>
      </c>
      <c r="I136" s="8">
        <v>0</v>
      </c>
      <c r="J136" s="8">
        <v>1322811</v>
      </c>
    </row>
    <row r="137" spans="1:10" x14ac:dyDescent="0.25">
      <c r="A137" s="2" t="s">
        <v>12</v>
      </c>
      <c r="B137" s="9">
        <v>13431553</v>
      </c>
      <c r="C137" s="9">
        <v>2718426</v>
      </c>
      <c r="D137" s="9">
        <v>7755444</v>
      </c>
      <c r="E137" s="9">
        <v>2186276</v>
      </c>
      <c r="F137" s="9">
        <v>18489</v>
      </c>
      <c r="G137" s="9">
        <v>103862</v>
      </c>
      <c r="H137" s="9">
        <v>547125</v>
      </c>
      <c r="I137" s="9">
        <v>0</v>
      </c>
      <c r="J137" s="9">
        <v>101931</v>
      </c>
    </row>
    <row r="138" spans="1:10" x14ac:dyDescent="0.25">
      <c r="A138" s="2" t="s">
        <v>13</v>
      </c>
      <c r="B138" s="9">
        <v>13584367</v>
      </c>
      <c r="C138" s="9">
        <v>2744520</v>
      </c>
      <c r="D138" s="9">
        <v>7777259</v>
      </c>
      <c r="E138" s="9">
        <v>2279952</v>
      </c>
      <c r="F138" s="9">
        <v>36431</v>
      </c>
      <c r="G138" s="9">
        <v>105590</v>
      </c>
      <c r="H138" s="9">
        <v>540695</v>
      </c>
      <c r="I138" s="9">
        <v>0</v>
      </c>
      <c r="J138" s="9">
        <v>99920</v>
      </c>
    </row>
    <row r="139" spans="1:10" x14ac:dyDescent="0.25">
      <c r="A139" s="2" t="s">
        <v>14</v>
      </c>
      <c r="B139" s="9">
        <v>16260960</v>
      </c>
      <c r="C139" s="9">
        <v>3221749</v>
      </c>
      <c r="D139" s="9">
        <v>9504368</v>
      </c>
      <c r="E139" s="9">
        <v>2574309</v>
      </c>
      <c r="F139" s="9">
        <v>70586</v>
      </c>
      <c r="G139" s="9">
        <v>126458</v>
      </c>
      <c r="H139" s="9">
        <v>647934</v>
      </c>
      <c r="I139" s="9">
        <v>0</v>
      </c>
      <c r="J139" s="9">
        <v>115556</v>
      </c>
    </row>
    <row r="140" spans="1:10" x14ac:dyDescent="0.25">
      <c r="A140" s="2" t="s">
        <v>15</v>
      </c>
      <c r="B140" s="9">
        <v>15255954</v>
      </c>
      <c r="C140" s="9">
        <v>3052281</v>
      </c>
      <c r="D140" s="9">
        <v>8845610</v>
      </c>
      <c r="E140" s="9">
        <v>2438682</v>
      </c>
      <c r="F140" s="9">
        <v>84783</v>
      </c>
      <c r="G140" s="9">
        <v>116165</v>
      </c>
      <c r="H140" s="9">
        <v>610823</v>
      </c>
      <c r="I140" s="9">
        <v>0</v>
      </c>
      <c r="J140" s="9">
        <v>107610</v>
      </c>
    </row>
    <row r="141" spans="1:10" x14ac:dyDescent="0.25">
      <c r="A141" s="2" t="s">
        <v>16</v>
      </c>
      <c r="B141" s="9">
        <v>15878166</v>
      </c>
      <c r="C141" s="9">
        <v>3139852</v>
      </c>
      <c r="D141" s="9">
        <v>9375389</v>
      </c>
      <c r="E141" s="9">
        <v>2425960</v>
      </c>
      <c r="F141" s="9">
        <v>78872</v>
      </c>
      <c r="G141" s="9">
        <v>120381</v>
      </c>
      <c r="H141" s="9">
        <v>629557</v>
      </c>
      <c r="I141" s="9">
        <v>0</v>
      </c>
      <c r="J141" s="9">
        <v>108155</v>
      </c>
    </row>
    <row r="142" spans="1:10" x14ac:dyDescent="0.25">
      <c r="A142" s="2" t="s">
        <v>17</v>
      </c>
      <c r="B142" s="9">
        <v>16440914</v>
      </c>
      <c r="C142" s="9">
        <v>3234074</v>
      </c>
      <c r="D142" s="9">
        <v>9768266</v>
      </c>
      <c r="E142" s="9">
        <v>2457381</v>
      </c>
      <c r="F142" s="9">
        <v>89057</v>
      </c>
      <c r="G142" s="9">
        <v>126158</v>
      </c>
      <c r="H142" s="9">
        <v>651960</v>
      </c>
      <c r="I142" s="9">
        <v>0</v>
      </c>
      <c r="J142" s="9">
        <v>114018</v>
      </c>
    </row>
    <row r="143" spans="1:10" x14ac:dyDescent="0.25">
      <c r="A143" s="2" t="s">
        <v>18</v>
      </c>
      <c r="B143" s="9">
        <v>15758027</v>
      </c>
      <c r="C143" s="9">
        <v>3153031</v>
      </c>
      <c r="D143" s="9">
        <v>9222042</v>
      </c>
      <c r="E143" s="9">
        <v>2406503</v>
      </c>
      <c r="F143" s="9">
        <v>93399</v>
      </c>
      <c r="G143" s="9">
        <v>120845</v>
      </c>
      <c r="H143" s="9">
        <v>652450</v>
      </c>
      <c r="I143" s="9">
        <v>0</v>
      </c>
      <c r="J143" s="9">
        <v>109757</v>
      </c>
    </row>
    <row r="144" spans="1:10" x14ac:dyDescent="0.25">
      <c r="A144" s="2" t="s">
        <v>19</v>
      </c>
      <c r="B144" s="9">
        <v>16291901</v>
      </c>
      <c r="C144" s="9">
        <v>3418012</v>
      </c>
      <c r="D144" s="9">
        <v>9326741</v>
      </c>
      <c r="E144" s="9">
        <v>2605511</v>
      </c>
      <c r="F144" s="9">
        <v>47273</v>
      </c>
      <c r="G144" s="9">
        <v>115575</v>
      </c>
      <c r="H144" s="9">
        <v>656810</v>
      </c>
      <c r="I144" s="9">
        <v>0</v>
      </c>
      <c r="J144" s="9">
        <v>121979</v>
      </c>
    </row>
    <row r="145" spans="1:10" x14ac:dyDescent="0.25">
      <c r="A145" s="2" t="s">
        <v>20</v>
      </c>
      <c r="B145" s="9">
        <v>15633576</v>
      </c>
      <c r="C145" s="9">
        <v>3295373</v>
      </c>
      <c r="D145" s="9">
        <v>8930094</v>
      </c>
      <c r="E145" s="9">
        <v>2373293</v>
      </c>
      <c r="F145" s="9">
        <v>130069</v>
      </c>
      <c r="G145" s="9">
        <v>122919</v>
      </c>
      <c r="H145" s="9">
        <v>667807</v>
      </c>
      <c r="I145" s="9">
        <v>0</v>
      </c>
      <c r="J145" s="9">
        <v>114021</v>
      </c>
    </row>
    <row r="146" spans="1:10" x14ac:dyDescent="0.25">
      <c r="A146" s="2" t="s">
        <v>21</v>
      </c>
      <c r="B146" s="9">
        <v>14242095</v>
      </c>
      <c r="C146" s="9">
        <v>2975551</v>
      </c>
      <c r="D146" s="9">
        <v>8046932</v>
      </c>
      <c r="E146" s="9">
        <v>2261406</v>
      </c>
      <c r="F146" s="9">
        <v>103867</v>
      </c>
      <c r="G146" s="9">
        <v>115559</v>
      </c>
      <c r="H146" s="9">
        <v>631014</v>
      </c>
      <c r="I146" s="9">
        <v>0</v>
      </c>
      <c r="J146" s="9">
        <v>107766</v>
      </c>
    </row>
    <row r="147" spans="1:10" x14ac:dyDescent="0.25">
      <c r="A147" s="2" t="s">
        <v>22</v>
      </c>
      <c r="B147" s="9">
        <v>14068506</v>
      </c>
      <c r="C147" s="9">
        <v>2956468</v>
      </c>
      <c r="D147" s="9">
        <v>7922121</v>
      </c>
      <c r="E147" s="9">
        <v>2264028</v>
      </c>
      <c r="F147" s="9">
        <v>88135</v>
      </c>
      <c r="G147" s="9">
        <v>112091</v>
      </c>
      <c r="H147" s="9">
        <v>619494</v>
      </c>
      <c r="I147" s="9">
        <v>0</v>
      </c>
      <c r="J147" s="9">
        <v>106169</v>
      </c>
    </row>
    <row r="148" spans="1:10" x14ac:dyDescent="0.25">
      <c r="A148" s="2" t="s">
        <v>23</v>
      </c>
      <c r="B148" s="9">
        <v>14265270</v>
      </c>
      <c r="C148" s="9">
        <v>3142889</v>
      </c>
      <c r="D148" s="9">
        <v>7808719</v>
      </c>
      <c r="E148" s="9">
        <v>2403522</v>
      </c>
      <c r="F148" s="9">
        <v>44828</v>
      </c>
      <c r="G148" s="9">
        <v>109509</v>
      </c>
      <c r="H148" s="9">
        <v>639874</v>
      </c>
      <c r="I148" s="9">
        <v>0</v>
      </c>
      <c r="J148" s="9">
        <v>115929</v>
      </c>
    </row>
    <row r="149" spans="1:10" x14ac:dyDescent="0.25">
      <c r="A149" s="2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7">
        <v>2015</v>
      </c>
      <c r="B150" s="8">
        <v>178078845</v>
      </c>
      <c r="C150" s="8">
        <v>33202086</v>
      </c>
      <c r="D150" s="8">
        <v>106179213</v>
      </c>
      <c r="E150" s="8">
        <v>28392945</v>
      </c>
      <c r="F150" s="8">
        <v>824251</v>
      </c>
      <c r="G150" s="8">
        <v>1289381</v>
      </c>
      <c r="H150" s="8">
        <v>6732444</v>
      </c>
      <c r="I150" s="8">
        <v>0</v>
      </c>
      <c r="J150" s="8">
        <v>1458525</v>
      </c>
    </row>
    <row r="151" spans="1:10" x14ac:dyDescent="0.25">
      <c r="A151" s="2" t="s">
        <v>12</v>
      </c>
      <c r="B151" s="9">
        <v>13149939</v>
      </c>
      <c r="C151" s="9">
        <v>2428030</v>
      </c>
      <c r="D151" s="9">
        <v>7764323</v>
      </c>
      <c r="E151" s="9">
        <v>2254572</v>
      </c>
      <c r="F151" s="9">
        <v>0</v>
      </c>
      <c r="G151" s="9">
        <v>94708</v>
      </c>
      <c r="H151" s="9">
        <v>494862</v>
      </c>
      <c r="I151" s="9">
        <v>0</v>
      </c>
      <c r="J151" s="9">
        <v>113444</v>
      </c>
    </row>
    <row r="152" spans="1:10" x14ac:dyDescent="0.25">
      <c r="A152" s="2" t="s">
        <v>13</v>
      </c>
      <c r="B152" s="9">
        <v>12377046</v>
      </c>
      <c r="C152" s="9">
        <v>2328281</v>
      </c>
      <c r="D152" s="9">
        <v>7232588</v>
      </c>
      <c r="E152" s="9">
        <v>2143335</v>
      </c>
      <c r="F152" s="9">
        <v>28261</v>
      </c>
      <c r="G152" s="9">
        <v>88225</v>
      </c>
      <c r="H152" s="9">
        <v>453989</v>
      </c>
      <c r="I152" s="9">
        <v>0</v>
      </c>
      <c r="J152" s="9">
        <v>102367</v>
      </c>
    </row>
    <row r="153" spans="1:10" x14ac:dyDescent="0.25">
      <c r="A153" s="2" t="s">
        <v>14</v>
      </c>
      <c r="B153" s="9">
        <v>15678318</v>
      </c>
      <c r="C153" s="9">
        <v>2819428</v>
      </c>
      <c r="D153" s="9">
        <v>9353590</v>
      </c>
      <c r="E153" s="9">
        <v>2533160</v>
      </c>
      <c r="F153" s="9">
        <v>79731</v>
      </c>
      <c r="G153" s="9">
        <v>118116</v>
      </c>
      <c r="H153" s="9">
        <v>576842</v>
      </c>
      <c r="I153" s="9">
        <v>0</v>
      </c>
      <c r="J153" s="9">
        <v>197451</v>
      </c>
    </row>
    <row r="154" spans="1:10" x14ac:dyDescent="0.25">
      <c r="A154" s="2" t="s">
        <v>15</v>
      </c>
      <c r="B154" s="9">
        <v>13798733</v>
      </c>
      <c r="C154" s="9">
        <v>2533435</v>
      </c>
      <c r="D154" s="9">
        <v>8192625</v>
      </c>
      <c r="E154" s="9">
        <v>2274304</v>
      </c>
      <c r="F154" s="9">
        <v>64745</v>
      </c>
      <c r="G154" s="9">
        <v>101587</v>
      </c>
      <c r="H154" s="9">
        <v>521780</v>
      </c>
      <c r="I154" s="9">
        <v>0</v>
      </c>
      <c r="J154" s="9">
        <v>110257</v>
      </c>
    </row>
    <row r="155" spans="1:10" x14ac:dyDescent="0.25">
      <c r="A155" s="2" t="s">
        <v>16</v>
      </c>
      <c r="B155" s="9">
        <v>14808871</v>
      </c>
      <c r="C155" s="9">
        <v>2711077</v>
      </c>
      <c r="D155" s="9">
        <v>8869607</v>
      </c>
      <c r="E155" s="9">
        <v>2359807</v>
      </c>
      <c r="F155" s="9">
        <v>89963</v>
      </c>
      <c r="G155" s="9">
        <v>108173</v>
      </c>
      <c r="H155" s="9">
        <v>550074</v>
      </c>
      <c r="I155" s="9">
        <v>0</v>
      </c>
      <c r="J155" s="9">
        <v>120170</v>
      </c>
    </row>
    <row r="156" spans="1:10" x14ac:dyDescent="0.25">
      <c r="A156" s="2" t="s">
        <v>17</v>
      </c>
      <c r="B156" s="9">
        <v>15129429</v>
      </c>
      <c r="C156" s="9">
        <v>2726673</v>
      </c>
      <c r="D156" s="9">
        <v>9166349</v>
      </c>
      <c r="E156" s="9">
        <v>2357848</v>
      </c>
      <c r="F156" s="9">
        <v>97434</v>
      </c>
      <c r="G156" s="9">
        <v>109725</v>
      </c>
      <c r="H156" s="9">
        <v>555651</v>
      </c>
      <c r="I156" s="9">
        <v>0</v>
      </c>
      <c r="J156" s="9">
        <v>115749</v>
      </c>
    </row>
    <row r="157" spans="1:10" x14ac:dyDescent="0.25">
      <c r="A157" s="2" t="s">
        <v>18</v>
      </c>
      <c r="B157" s="9">
        <v>15797650</v>
      </c>
      <c r="C157" s="9">
        <v>2895728</v>
      </c>
      <c r="D157" s="9">
        <v>9574750</v>
      </c>
      <c r="E157" s="9">
        <v>2424123</v>
      </c>
      <c r="F157" s="9">
        <v>63991</v>
      </c>
      <c r="G157" s="9">
        <v>114410</v>
      </c>
      <c r="H157" s="9">
        <v>598038</v>
      </c>
      <c r="I157" s="9">
        <v>0</v>
      </c>
      <c r="J157" s="9">
        <v>126610</v>
      </c>
    </row>
    <row r="158" spans="1:10" x14ac:dyDescent="0.25">
      <c r="A158" s="2" t="s">
        <v>19</v>
      </c>
      <c r="B158" s="9">
        <v>15764220</v>
      </c>
      <c r="C158" s="9">
        <v>2925550</v>
      </c>
      <c r="D158" s="9">
        <v>9472396</v>
      </c>
      <c r="E158" s="9">
        <v>2433832</v>
      </c>
      <c r="F158" s="9">
        <v>101292</v>
      </c>
      <c r="G158" s="9">
        <v>112476</v>
      </c>
      <c r="H158" s="9">
        <v>598637</v>
      </c>
      <c r="I158" s="9">
        <v>0</v>
      </c>
      <c r="J158" s="9">
        <v>120037</v>
      </c>
    </row>
    <row r="159" spans="1:10" x14ac:dyDescent="0.25">
      <c r="A159" s="2" t="s">
        <v>20</v>
      </c>
      <c r="B159" s="9">
        <v>15737029</v>
      </c>
      <c r="C159" s="9">
        <v>2900463</v>
      </c>
      <c r="D159" s="9">
        <v>9552786</v>
      </c>
      <c r="E159" s="9">
        <v>2384878</v>
      </c>
      <c r="F159" s="9">
        <v>87735</v>
      </c>
      <c r="G159" s="9">
        <v>107394</v>
      </c>
      <c r="H159" s="9">
        <v>586980</v>
      </c>
      <c r="I159" s="9">
        <v>0</v>
      </c>
      <c r="J159" s="9">
        <v>116793</v>
      </c>
    </row>
    <row r="160" spans="1:10" x14ac:dyDescent="0.25">
      <c r="A160" s="2" t="s">
        <v>21</v>
      </c>
      <c r="B160" s="9">
        <v>15923259</v>
      </c>
      <c r="C160" s="9">
        <v>3013366</v>
      </c>
      <c r="D160" s="9">
        <v>9526751</v>
      </c>
      <c r="E160" s="9">
        <v>2457179</v>
      </c>
      <c r="F160" s="9">
        <v>90717</v>
      </c>
      <c r="G160" s="9">
        <v>111984</v>
      </c>
      <c r="H160" s="9">
        <v>608623</v>
      </c>
      <c r="I160" s="9">
        <v>0</v>
      </c>
      <c r="J160" s="9">
        <v>114639</v>
      </c>
    </row>
    <row r="161" spans="1:10" x14ac:dyDescent="0.25">
      <c r="A161" s="2" t="s">
        <v>22</v>
      </c>
      <c r="B161" s="9">
        <v>14771281</v>
      </c>
      <c r="C161" s="9">
        <v>2855389</v>
      </c>
      <c r="D161" s="9">
        <v>8731939</v>
      </c>
      <c r="E161" s="9">
        <v>2302154</v>
      </c>
      <c r="F161" s="9">
        <v>84801</v>
      </c>
      <c r="G161" s="9">
        <v>108470</v>
      </c>
      <c r="H161" s="9">
        <v>581656</v>
      </c>
      <c r="I161" s="9">
        <v>0</v>
      </c>
      <c r="J161" s="9">
        <v>106872</v>
      </c>
    </row>
    <row r="162" spans="1:10" x14ac:dyDescent="0.25">
      <c r="A162" s="2" t="s">
        <v>23</v>
      </c>
      <c r="B162" s="9">
        <v>15143070</v>
      </c>
      <c r="C162" s="9">
        <v>3064666</v>
      </c>
      <c r="D162" s="9">
        <v>8741509</v>
      </c>
      <c r="E162" s="9">
        <v>2467753</v>
      </c>
      <c r="F162" s="9">
        <v>35581</v>
      </c>
      <c r="G162" s="9">
        <v>114113</v>
      </c>
      <c r="H162" s="9">
        <v>605312</v>
      </c>
      <c r="I162" s="9">
        <v>0</v>
      </c>
      <c r="J162" s="9">
        <v>114136</v>
      </c>
    </row>
    <row r="163" spans="1:10" x14ac:dyDescent="0.25">
      <c r="A163" s="2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7">
        <v>2014</v>
      </c>
      <c r="B164" s="8">
        <v>164001690</v>
      </c>
      <c r="C164" s="8">
        <v>30127254</v>
      </c>
      <c r="D164" s="8">
        <v>95524005</v>
      </c>
      <c r="E164" s="8">
        <v>29185592</v>
      </c>
      <c r="F164" s="8">
        <v>656802</v>
      </c>
      <c r="G164" s="8">
        <v>1319844</v>
      </c>
      <c r="H164" s="8">
        <v>5805363</v>
      </c>
      <c r="I164" s="8">
        <v>0</v>
      </c>
      <c r="J164" s="8">
        <v>1382830</v>
      </c>
    </row>
    <row r="165" spans="1:10" x14ac:dyDescent="0.25">
      <c r="A165" s="2" t="s">
        <v>12</v>
      </c>
      <c r="B165" s="9">
        <v>11855836</v>
      </c>
      <c r="C165" s="9">
        <v>2366281</v>
      </c>
      <c r="D165" s="9">
        <v>6530745</v>
      </c>
      <c r="E165" s="9">
        <v>2305513</v>
      </c>
      <c r="F165" s="9">
        <v>12295</v>
      </c>
      <c r="G165" s="9">
        <v>99226</v>
      </c>
      <c r="H165" s="9">
        <v>424943</v>
      </c>
      <c r="I165" s="9">
        <v>0</v>
      </c>
      <c r="J165" s="9">
        <v>116833</v>
      </c>
    </row>
    <row r="166" spans="1:10" x14ac:dyDescent="0.25">
      <c r="A166" s="2" t="s">
        <v>13</v>
      </c>
      <c r="B166" s="9">
        <v>12682851</v>
      </c>
      <c r="C166" s="9">
        <v>2425023</v>
      </c>
      <c r="D166" s="9">
        <v>7130275</v>
      </c>
      <c r="E166" s="9">
        <v>2438459</v>
      </c>
      <c r="F166" s="9">
        <v>38878</v>
      </c>
      <c r="G166" s="9">
        <v>109005</v>
      </c>
      <c r="H166" s="9">
        <v>432941</v>
      </c>
      <c r="I166" s="9">
        <v>0</v>
      </c>
      <c r="J166" s="9">
        <v>108270</v>
      </c>
    </row>
    <row r="167" spans="1:10" x14ac:dyDescent="0.25">
      <c r="A167" s="2" t="s">
        <v>14</v>
      </c>
      <c r="B167" s="9">
        <v>12504797</v>
      </c>
      <c r="C167" s="9">
        <v>2436412</v>
      </c>
      <c r="D167" s="9">
        <v>6891167</v>
      </c>
      <c r="E167" s="9">
        <v>2477909</v>
      </c>
      <c r="F167" s="9">
        <v>47188</v>
      </c>
      <c r="G167" s="9">
        <v>107954</v>
      </c>
      <c r="H167" s="9">
        <v>433408</v>
      </c>
      <c r="I167" s="9">
        <v>0</v>
      </c>
      <c r="J167" s="9">
        <v>110759</v>
      </c>
    </row>
    <row r="168" spans="1:10" x14ac:dyDescent="0.25">
      <c r="A168" s="2" t="s">
        <v>15</v>
      </c>
      <c r="B168" s="9">
        <v>12979695</v>
      </c>
      <c r="C168" s="9">
        <v>2531750</v>
      </c>
      <c r="D168" s="9">
        <v>7283326</v>
      </c>
      <c r="E168" s="9">
        <v>2434720</v>
      </c>
      <c r="F168" s="9">
        <v>56002</v>
      </c>
      <c r="G168" s="9">
        <v>109516</v>
      </c>
      <c r="H168" s="9">
        <v>453012</v>
      </c>
      <c r="I168" s="9">
        <v>0</v>
      </c>
      <c r="J168" s="9">
        <v>111369</v>
      </c>
    </row>
    <row r="169" spans="1:10" x14ac:dyDescent="0.25">
      <c r="A169" s="2" t="s">
        <v>16</v>
      </c>
      <c r="B169" s="9">
        <v>14274933</v>
      </c>
      <c r="C169" s="9">
        <v>2600035</v>
      </c>
      <c r="D169" s="9">
        <v>8322454</v>
      </c>
      <c r="E169" s="9">
        <v>2553864</v>
      </c>
      <c r="F169" s="9">
        <v>70115</v>
      </c>
      <c r="G169" s="9">
        <v>114895</v>
      </c>
      <c r="H169" s="9">
        <v>497351</v>
      </c>
      <c r="I169" s="9">
        <v>0</v>
      </c>
      <c r="J169" s="9">
        <v>116219</v>
      </c>
    </row>
    <row r="170" spans="1:10" x14ac:dyDescent="0.25">
      <c r="A170" s="2" t="s">
        <v>17</v>
      </c>
      <c r="B170" s="9">
        <v>12398050</v>
      </c>
      <c r="C170" s="9">
        <v>2185887</v>
      </c>
      <c r="D170" s="9">
        <v>7347683</v>
      </c>
      <c r="E170" s="9">
        <v>2189609</v>
      </c>
      <c r="F170" s="9">
        <v>23612</v>
      </c>
      <c r="G170" s="9">
        <v>99756</v>
      </c>
      <c r="H170" s="9">
        <v>438819</v>
      </c>
      <c r="I170" s="9">
        <v>0</v>
      </c>
      <c r="J170" s="9">
        <v>112684</v>
      </c>
    </row>
    <row r="171" spans="1:10" x14ac:dyDescent="0.25">
      <c r="A171" s="2" t="s">
        <v>18</v>
      </c>
      <c r="B171" s="9">
        <v>14048456</v>
      </c>
      <c r="C171" s="9">
        <v>2478035</v>
      </c>
      <c r="D171" s="9">
        <v>8391253</v>
      </c>
      <c r="E171" s="9">
        <v>2392292</v>
      </c>
      <c r="F171" s="9">
        <v>50134</v>
      </c>
      <c r="G171" s="9">
        <v>118373</v>
      </c>
      <c r="H171" s="9">
        <v>497702</v>
      </c>
      <c r="I171" s="9">
        <v>0</v>
      </c>
      <c r="J171" s="9">
        <v>120667</v>
      </c>
    </row>
    <row r="172" spans="1:10" x14ac:dyDescent="0.25">
      <c r="A172" s="2" t="s">
        <v>19</v>
      </c>
      <c r="B172" s="9">
        <v>14440771</v>
      </c>
      <c r="C172" s="9">
        <v>2574134</v>
      </c>
      <c r="D172" s="9">
        <v>8555981</v>
      </c>
      <c r="E172" s="9">
        <v>2483156</v>
      </c>
      <c r="F172" s="9">
        <v>85257</v>
      </c>
      <c r="G172" s="9">
        <v>117304</v>
      </c>
      <c r="H172" s="9">
        <v>509619</v>
      </c>
      <c r="I172" s="9">
        <v>0</v>
      </c>
      <c r="J172" s="9">
        <v>115320</v>
      </c>
    </row>
    <row r="173" spans="1:10" x14ac:dyDescent="0.25">
      <c r="A173" s="2" t="s">
        <v>20</v>
      </c>
      <c r="B173" s="9">
        <v>15007258</v>
      </c>
      <c r="C173" s="9">
        <v>2634141</v>
      </c>
      <c r="D173" s="9">
        <v>9029649</v>
      </c>
      <c r="E173" s="9">
        <v>2489282</v>
      </c>
      <c r="F173" s="9">
        <v>91924</v>
      </c>
      <c r="G173" s="9">
        <v>118048</v>
      </c>
      <c r="H173" s="9">
        <v>529281</v>
      </c>
      <c r="I173" s="9">
        <v>0</v>
      </c>
      <c r="J173" s="9">
        <v>114933</v>
      </c>
    </row>
    <row r="174" spans="1:10" x14ac:dyDescent="0.25">
      <c r="A174" s="2" t="s">
        <v>21</v>
      </c>
      <c r="B174" s="9">
        <v>15388490</v>
      </c>
      <c r="C174" s="9">
        <v>2704717</v>
      </c>
      <c r="D174" s="9">
        <v>9247113</v>
      </c>
      <c r="E174" s="9">
        <v>2571654</v>
      </c>
      <c r="F174" s="9">
        <v>81404</v>
      </c>
      <c r="G174" s="9">
        <v>115890</v>
      </c>
      <c r="H174" s="9">
        <v>549388</v>
      </c>
      <c r="I174" s="9">
        <v>0</v>
      </c>
      <c r="J174" s="9">
        <v>118324</v>
      </c>
    </row>
    <row r="175" spans="1:10" x14ac:dyDescent="0.25">
      <c r="A175" s="2" t="s">
        <v>22</v>
      </c>
      <c r="B175" s="9">
        <v>13840790</v>
      </c>
      <c r="C175" s="9">
        <v>2473833</v>
      </c>
      <c r="D175" s="9">
        <v>8266598</v>
      </c>
      <c r="E175" s="9">
        <v>2316203</v>
      </c>
      <c r="F175" s="9">
        <v>67962</v>
      </c>
      <c r="G175" s="9">
        <v>105231</v>
      </c>
      <c r="H175" s="9">
        <v>499230</v>
      </c>
      <c r="I175" s="9">
        <v>0</v>
      </c>
      <c r="J175" s="9">
        <v>111733</v>
      </c>
    </row>
    <row r="176" spans="1:10" x14ac:dyDescent="0.25">
      <c r="A176" s="2" t="s">
        <v>23</v>
      </c>
      <c r="B176" s="9">
        <v>14579763</v>
      </c>
      <c r="C176" s="9">
        <v>2717006</v>
      </c>
      <c r="D176" s="9">
        <v>8527761</v>
      </c>
      <c r="E176" s="9">
        <v>2532931</v>
      </c>
      <c r="F176" s="9">
        <v>32031</v>
      </c>
      <c r="G176" s="9">
        <v>104646</v>
      </c>
      <c r="H176" s="9">
        <v>539669</v>
      </c>
      <c r="I176" s="9">
        <v>0</v>
      </c>
      <c r="J176" s="9">
        <v>125719</v>
      </c>
    </row>
    <row r="177" spans="1:10" x14ac:dyDescent="0.25">
      <c r="A177" s="2"/>
      <c r="B177" s="9"/>
      <c r="C177" s="9"/>
      <c r="D177" s="9"/>
      <c r="E177" s="9"/>
      <c r="F177" s="9"/>
      <c r="G177" s="9"/>
      <c r="H177" s="9"/>
      <c r="I177" s="9"/>
      <c r="J177" s="9"/>
    </row>
    <row r="178" spans="1:10" x14ac:dyDescent="0.25">
      <c r="A178" s="7">
        <v>2013</v>
      </c>
      <c r="B178" s="8">
        <v>152354006</v>
      </c>
      <c r="C178" s="8">
        <v>29458127</v>
      </c>
      <c r="D178" s="8">
        <v>84635900</v>
      </c>
      <c r="E178" s="8">
        <v>29639483</v>
      </c>
      <c r="F178" s="8">
        <v>644213</v>
      </c>
      <c r="G178" s="8">
        <v>1235904</v>
      </c>
      <c r="H178" s="8">
        <v>5201649</v>
      </c>
      <c r="I178" s="8">
        <v>0</v>
      </c>
      <c r="J178" s="8">
        <v>1538730</v>
      </c>
    </row>
    <row r="179" spans="1:10" x14ac:dyDescent="0.25">
      <c r="A179" s="2" t="s">
        <v>12</v>
      </c>
      <c r="B179" s="9">
        <v>11936468</v>
      </c>
      <c r="C179" s="9">
        <v>2311613</v>
      </c>
      <c r="D179" s="9">
        <v>6539496</v>
      </c>
      <c r="E179" s="9">
        <v>2435868</v>
      </c>
      <c r="F179" s="9">
        <v>20905</v>
      </c>
      <c r="G179" s="9">
        <v>94032</v>
      </c>
      <c r="H179" s="9">
        <v>409402</v>
      </c>
      <c r="I179" s="9">
        <v>0</v>
      </c>
      <c r="J179" s="9">
        <v>125152</v>
      </c>
    </row>
    <row r="180" spans="1:10" x14ac:dyDescent="0.25">
      <c r="A180" s="2" t="s">
        <v>13</v>
      </c>
      <c r="B180" s="9">
        <v>10308188</v>
      </c>
      <c r="C180" s="9">
        <v>2071244</v>
      </c>
      <c r="D180" s="9">
        <v>5476129</v>
      </c>
      <c r="E180" s="9">
        <v>2181507</v>
      </c>
      <c r="F180" s="9">
        <v>28522</v>
      </c>
      <c r="G180" s="9">
        <v>83742</v>
      </c>
      <c r="H180" s="9">
        <v>353940</v>
      </c>
      <c r="I180" s="9">
        <v>0</v>
      </c>
      <c r="J180" s="9">
        <v>113104</v>
      </c>
    </row>
    <row r="181" spans="1:10" x14ac:dyDescent="0.25">
      <c r="A181" s="2" t="s">
        <v>14</v>
      </c>
      <c r="B181" s="9">
        <v>12332332</v>
      </c>
      <c r="C181" s="9">
        <v>2362916</v>
      </c>
      <c r="D181" s="9">
        <v>6696113</v>
      </c>
      <c r="E181" s="9">
        <v>2580257</v>
      </c>
      <c r="F181" s="9">
        <v>48814</v>
      </c>
      <c r="G181" s="9">
        <v>101474</v>
      </c>
      <c r="H181" s="9">
        <v>420600</v>
      </c>
      <c r="I181" s="9">
        <v>0</v>
      </c>
      <c r="J181" s="9">
        <v>122158</v>
      </c>
    </row>
    <row r="182" spans="1:10" x14ac:dyDescent="0.25">
      <c r="A182" s="2" t="s">
        <v>15</v>
      </c>
      <c r="B182" s="9">
        <v>12541401</v>
      </c>
      <c r="C182" s="9">
        <v>2415245</v>
      </c>
      <c r="D182" s="9">
        <v>6887457</v>
      </c>
      <c r="E182" s="9">
        <v>2517856</v>
      </c>
      <c r="F182" s="9">
        <v>56953</v>
      </c>
      <c r="G182" s="9">
        <v>102975</v>
      </c>
      <c r="H182" s="9">
        <v>430330</v>
      </c>
      <c r="I182" s="9">
        <v>0</v>
      </c>
      <c r="J182" s="9">
        <v>130585</v>
      </c>
    </row>
    <row r="183" spans="1:10" x14ac:dyDescent="0.25">
      <c r="A183" s="2" t="s">
        <v>16</v>
      </c>
      <c r="B183" s="9">
        <v>12887128</v>
      </c>
      <c r="C183" s="9">
        <v>2503949</v>
      </c>
      <c r="D183" s="9">
        <v>7104684</v>
      </c>
      <c r="E183" s="9">
        <v>2554711</v>
      </c>
      <c r="F183" s="9">
        <v>58429</v>
      </c>
      <c r="G183" s="9">
        <v>100504</v>
      </c>
      <c r="H183" s="9">
        <v>438773</v>
      </c>
      <c r="I183" s="9">
        <v>0</v>
      </c>
      <c r="J183" s="9">
        <v>126078</v>
      </c>
    </row>
    <row r="184" spans="1:10" x14ac:dyDescent="0.25">
      <c r="A184" s="2" t="s">
        <v>17</v>
      </c>
      <c r="B184" s="9">
        <v>12725750</v>
      </c>
      <c r="C184" s="9">
        <v>2439024</v>
      </c>
      <c r="D184" s="9">
        <v>7068467</v>
      </c>
      <c r="E184" s="9">
        <v>2486148</v>
      </c>
      <c r="F184" s="9">
        <v>66439</v>
      </c>
      <c r="G184" s="9">
        <v>100891</v>
      </c>
      <c r="H184" s="9">
        <v>433718</v>
      </c>
      <c r="I184" s="9">
        <v>0</v>
      </c>
      <c r="J184" s="9">
        <v>131063</v>
      </c>
    </row>
    <row r="185" spans="1:10" x14ac:dyDescent="0.25">
      <c r="A185" s="2" t="s">
        <v>18</v>
      </c>
      <c r="B185" s="9">
        <v>13701445</v>
      </c>
      <c r="C185" s="9">
        <v>2616639</v>
      </c>
      <c r="D185" s="9">
        <v>7853768</v>
      </c>
      <c r="E185" s="9">
        <v>2488617</v>
      </c>
      <c r="F185" s="9">
        <v>55260</v>
      </c>
      <c r="G185" s="9">
        <v>103337</v>
      </c>
      <c r="H185" s="9">
        <v>450604</v>
      </c>
      <c r="I185" s="9">
        <v>0</v>
      </c>
      <c r="J185" s="9">
        <v>133220</v>
      </c>
    </row>
    <row r="186" spans="1:10" x14ac:dyDescent="0.25">
      <c r="A186" s="2" t="s">
        <v>19</v>
      </c>
      <c r="B186" s="9">
        <v>13847439</v>
      </c>
      <c r="C186" s="9">
        <v>2675008</v>
      </c>
      <c r="D186" s="9">
        <v>7811914</v>
      </c>
      <c r="E186" s="9">
        <v>2565460</v>
      </c>
      <c r="F186" s="9">
        <v>66733</v>
      </c>
      <c r="G186" s="9">
        <v>114557</v>
      </c>
      <c r="H186" s="9">
        <v>475656</v>
      </c>
      <c r="I186" s="9">
        <v>0</v>
      </c>
      <c r="J186" s="9">
        <v>138111</v>
      </c>
    </row>
    <row r="187" spans="1:10" x14ac:dyDescent="0.25">
      <c r="A187" s="2" t="s">
        <v>20</v>
      </c>
      <c r="B187" s="9">
        <v>12967580</v>
      </c>
      <c r="C187" s="9">
        <v>2468043</v>
      </c>
      <c r="D187" s="9">
        <v>7350457</v>
      </c>
      <c r="E187" s="9">
        <v>2400470</v>
      </c>
      <c r="F187" s="9">
        <v>61782</v>
      </c>
      <c r="G187" s="9">
        <v>107327</v>
      </c>
      <c r="H187" s="9">
        <v>437549</v>
      </c>
      <c r="I187" s="9">
        <v>0</v>
      </c>
      <c r="J187" s="9">
        <v>141952</v>
      </c>
    </row>
    <row r="188" spans="1:10" x14ac:dyDescent="0.25">
      <c r="A188" s="2" t="s">
        <v>21</v>
      </c>
      <c r="B188" s="9">
        <v>14060584</v>
      </c>
      <c r="C188" s="9">
        <v>2661450</v>
      </c>
      <c r="D188" s="9">
        <v>8012056</v>
      </c>
      <c r="E188" s="9">
        <v>2591684</v>
      </c>
      <c r="F188" s="9">
        <v>64296</v>
      </c>
      <c r="G188" s="9">
        <v>115968</v>
      </c>
      <c r="H188" s="9">
        <v>477692</v>
      </c>
      <c r="I188" s="9">
        <v>0</v>
      </c>
      <c r="J188" s="9">
        <v>137438</v>
      </c>
    </row>
    <row r="189" spans="1:10" x14ac:dyDescent="0.25">
      <c r="A189" s="2" t="s">
        <v>22</v>
      </c>
      <c r="B189" s="9">
        <v>12779404</v>
      </c>
      <c r="C189" s="9">
        <v>2465460</v>
      </c>
      <c r="D189" s="9">
        <v>7149907</v>
      </c>
      <c r="E189" s="9">
        <v>2417104</v>
      </c>
      <c r="F189" s="9">
        <v>73641</v>
      </c>
      <c r="G189" s="9">
        <v>107368</v>
      </c>
      <c r="H189" s="9">
        <v>441616</v>
      </c>
      <c r="I189" s="9">
        <v>0</v>
      </c>
      <c r="J189" s="9">
        <v>124308</v>
      </c>
    </row>
    <row r="190" spans="1:10" x14ac:dyDescent="0.25">
      <c r="A190" s="2" t="s">
        <v>23</v>
      </c>
      <c r="B190" s="9">
        <v>12266287</v>
      </c>
      <c r="C190" s="9">
        <v>2467536</v>
      </c>
      <c r="D190" s="9">
        <v>6685452</v>
      </c>
      <c r="E190" s="9">
        <v>2419801</v>
      </c>
      <c r="F190" s="9">
        <v>42439</v>
      </c>
      <c r="G190" s="9">
        <v>103729</v>
      </c>
      <c r="H190" s="9">
        <v>431769</v>
      </c>
      <c r="I190" s="9">
        <v>0</v>
      </c>
      <c r="J190" s="9">
        <v>115561</v>
      </c>
    </row>
    <row r="191" spans="1:10" x14ac:dyDescent="0.25">
      <c r="A191" s="12"/>
      <c r="B191" s="13"/>
      <c r="C191" s="13"/>
      <c r="D191" s="13"/>
      <c r="E191" s="13"/>
      <c r="F191" s="13"/>
      <c r="G191" s="13"/>
      <c r="H191" s="13"/>
      <c r="I191" s="13"/>
      <c r="J191" s="13"/>
    </row>
    <row r="192" spans="1:10" x14ac:dyDescent="0.25">
      <c r="A192" s="14" t="s">
        <v>24</v>
      </c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1:10" x14ac:dyDescent="0.25">
      <c r="A193" s="15" t="s">
        <v>25</v>
      </c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x14ac:dyDescent="0.25">
      <c r="A194" s="15" t="s">
        <v>26</v>
      </c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x14ac:dyDescent="0.25">
      <c r="A195" s="15" t="s">
        <v>27</v>
      </c>
      <c r="B195" s="16"/>
      <c r="C195" s="16"/>
      <c r="D195" s="16"/>
      <c r="E195" s="16"/>
      <c r="F195" s="16"/>
      <c r="G195" s="16"/>
      <c r="H195" s="16"/>
      <c r="I195" s="16"/>
      <c r="J195" s="16"/>
    </row>
  </sheetData>
  <mergeCells count="2">
    <mergeCell ref="A1:J1"/>
    <mergeCell ref="A2:J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PAX - TOTAL</vt:lpstr>
      <vt:lpstr>'PAX -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2026-05-12T20:53:13Z</dcterms:created>
  <dcterms:modified xsi:type="dcterms:W3CDTF">2026-05-12T20:53:14Z</dcterms:modified>
</cp:coreProperties>
</file>